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defaultThemeVersion="124226"/>
  <mc:AlternateContent xmlns:mc="http://schemas.openxmlformats.org/markup-compatibility/2006">
    <mc:Choice Requires="x15">
      <x15ac:absPath xmlns:x15ac="http://schemas.microsoft.com/office/spreadsheetml/2010/11/ac" url="/Users/geat/Desktop/"/>
    </mc:Choice>
  </mc:AlternateContent>
  <xr:revisionPtr revIDLastSave="0" documentId="13_ncr:1_{A55D88BE-77D3-AA4B-AE7C-26E3E953EB3A}" xr6:coauthVersionLast="47" xr6:coauthVersionMax="47" xr10:uidLastSave="{00000000-0000-0000-0000-000000000000}"/>
  <bookViews>
    <workbookView xWindow="0" yWindow="460" windowWidth="25600" windowHeight="15540" activeTab="2" xr2:uid="{00000000-000D-0000-FFFF-FFFF00000000}"/>
  </bookViews>
  <sheets>
    <sheet name="Original " sheetId="3" r:id="rId1"/>
    <sheet name="Hoja de Trabajo Muestreo" sheetId="4" r:id="rId2"/>
    <sheet name="Hoja1" sheetId="5" r:id="rId3"/>
  </sheets>
  <definedNames>
    <definedName name="_xlnm._FilterDatabase" localSheetId="0" hidden="1">'Original '!$B$1:$AN$84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62" i="4" l="1"/>
  <c r="AB161" i="4"/>
  <c r="AB160" i="4"/>
  <c r="AB159" i="4"/>
  <c r="AB158" i="4"/>
  <c r="AB157" i="4"/>
  <c r="AB156" i="4"/>
  <c r="AB155" i="4"/>
  <c r="AB154" i="4"/>
  <c r="AB153" i="4"/>
  <c r="AB152" i="4"/>
  <c r="AB151" i="4"/>
  <c r="AB150" i="4"/>
  <c r="AB149" i="4"/>
  <c r="AB148" i="4"/>
  <c r="AB147" i="4"/>
  <c r="AB146" i="4"/>
  <c r="AB145" i="4"/>
  <c r="AB144" i="4"/>
  <c r="AB143" i="4"/>
  <c r="AB142" i="4"/>
  <c r="AB141" i="4"/>
  <c r="AB140" i="4"/>
  <c r="AB139" i="4"/>
  <c r="AB138" i="4"/>
  <c r="AB137" i="4"/>
  <c r="AB136" i="4"/>
  <c r="AB135" i="4"/>
  <c r="AB134" i="4"/>
  <c r="AB133" i="4"/>
  <c r="AB132" i="4"/>
  <c r="AB131" i="4"/>
  <c r="AB130" i="4"/>
  <c r="AB129" i="4"/>
  <c r="AB128" i="4"/>
  <c r="AB127" i="4"/>
  <c r="AB126" i="4"/>
  <c r="AB125" i="4"/>
  <c r="AB124" i="4"/>
  <c r="AB123" i="4"/>
  <c r="AB122" i="4"/>
  <c r="AB121" i="4"/>
  <c r="AB120" i="4"/>
  <c r="AB119" i="4"/>
  <c r="AB118" i="4"/>
  <c r="AB117" i="4"/>
  <c r="AB116" i="4"/>
  <c r="AB115" i="4"/>
  <c r="AB114" i="4"/>
  <c r="AB113" i="4"/>
  <c r="AB112" i="4"/>
  <c r="AB111" i="4"/>
  <c r="AB110" i="4"/>
  <c r="AB109" i="4"/>
  <c r="AB108" i="4"/>
  <c r="AB107" i="4"/>
  <c r="AB106" i="4"/>
  <c r="AB105" i="4"/>
  <c r="AB104" i="4"/>
  <c r="AB103" i="4"/>
  <c r="AB102" i="4"/>
  <c r="AB101" i="4"/>
  <c r="AB100" i="4"/>
  <c r="AB99" i="4"/>
  <c r="AB98" i="4"/>
  <c r="AB97" i="4"/>
  <c r="AB96" i="4"/>
  <c r="AB95" i="4"/>
  <c r="AB94" i="4"/>
  <c r="AB93" i="4"/>
  <c r="AB92" i="4"/>
  <c r="AB91" i="4"/>
  <c r="AB90" i="4"/>
  <c r="AB89" i="4"/>
  <c r="AB88" i="4"/>
  <c r="AB87" i="4"/>
  <c r="AB86" i="4"/>
  <c r="AB85" i="4"/>
  <c r="AB84" i="4"/>
  <c r="AB83" i="4"/>
  <c r="AB82" i="4"/>
  <c r="AB81" i="4"/>
  <c r="AB80" i="4"/>
  <c r="AB79" i="4"/>
  <c r="AB78" i="4"/>
  <c r="AB77"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B12" i="4"/>
  <c r="AB11" i="4"/>
  <c r="AB10" i="4"/>
  <c r="AB9" i="4"/>
  <c r="AB8" i="4"/>
  <c r="AB7" i="4"/>
  <c r="AB6" i="4"/>
  <c r="AB5" i="4"/>
  <c r="AB4" i="4"/>
  <c r="AB3" i="4"/>
  <c r="AB2" i="4"/>
  <c r="AB164" i="3"/>
  <c r="AB163" i="3"/>
  <c r="AB162" i="3"/>
  <c r="AB161" i="3"/>
  <c r="AB160" i="3"/>
  <c r="AB159" i="3"/>
  <c r="AB158" i="3"/>
  <c r="AB157" i="3"/>
  <c r="AB156" i="3"/>
  <c r="AB155" i="3"/>
  <c r="AB154" i="3"/>
  <c r="AB153" i="3"/>
  <c r="AB152" i="3"/>
  <c r="AB151" i="3"/>
  <c r="AB150" i="3"/>
  <c r="AB149" i="3"/>
  <c r="AB148" i="3"/>
  <c r="AB147" i="3"/>
  <c r="AB146" i="3"/>
  <c r="AB145" i="3"/>
  <c r="AB144" i="3"/>
  <c r="AB143" i="3"/>
  <c r="AB142" i="3"/>
  <c r="AB141" i="3"/>
  <c r="AB140" i="3"/>
  <c r="AB139" i="3"/>
  <c r="AB138" i="3"/>
  <c r="AB137" i="3"/>
  <c r="AB136" i="3"/>
  <c r="AB135" i="3"/>
  <c r="AB134" i="3"/>
  <c r="AB133" i="3"/>
  <c r="AB132" i="3"/>
  <c r="AB131" i="3"/>
  <c r="AB130" i="3"/>
  <c r="AB129" i="3"/>
  <c r="AB128" i="3"/>
  <c r="AB127" i="3"/>
  <c r="AB126" i="3"/>
  <c r="AB125" i="3"/>
  <c r="AB124" i="3"/>
  <c r="AB123" i="3"/>
  <c r="AB122" i="3"/>
  <c r="AB121" i="3"/>
  <c r="AB120" i="3"/>
  <c r="AB119" i="3"/>
  <c r="AB118" i="3"/>
  <c r="AB117" i="3"/>
  <c r="AB116" i="3"/>
  <c r="AB115" i="3"/>
  <c r="AB114" i="3"/>
  <c r="AB113" i="3"/>
  <c r="AB112" i="3"/>
  <c r="AB111" i="3"/>
  <c r="AB110" i="3"/>
  <c r="AB109" i="3"/>
  <c r="AB108" i="3"/>
  <c r="AB107" i="3"/>
  <c r="AB106" i="3"/>
  <c r="AB105" i="3"/>
  <c r="AB104" i="3"/>
  <c r="AB103" i="3"/>
  <c r="AB102" i="3"/>
  <c r="AB101" i="3"/>
  <c r="AB100" i="3"/>
  <c r="AB99" i="3"/>
  <c r="AB98" i="3"/>
  <c r="AB97" i="3"/>
  <c r="AB96" i="3"/>
  <c r="AB95" i="3"/>
  <c r="AB94" i="3"/>
  <c r="AB93" i="3"/>
  <c r="AB92" i="3"/>
  <c r="AB91" i="3"/>
  <c r="AB90" i="3"/>
  <c r="AB89" i="3"/>
  <c r="AB88" i="3"/>
  <c r="AB87" i="3"/>
  <c r="AB86" i="3"/>
  <c r="AB85" i="3"/>
  <c r="AB83" i="3"/>
  <c r="AB52" i="3"/>
  <c r="AB81" i="3"/>
  <c r="AB46" i="3"/>
  <c r="AB32" i="3"/>
  <c r="AB24" i="3"/>
  <c r="AB17" i="3"/>
  <c r="AB44" i="3"/>
  <c r="AB19" i="3"/>
  <c r="AB70" i="3"/>
  <c r="AB5" i="3"/>
  <c r="AB10" i="3"/>
  <c r="AB15" i="3"/>
  <c r="AB6" i="3"/>
  <c r="AB25" i="3"/>
  <c r="AB38" i="3"/>
  <c r="AB80" i="3"/>
  <c r="AB20" i="3"/>
  <c r="AB28" i="3"/>
  <c r="AB7" i="3"/>
  <c r="AB13" i="3"/>
  <c r="AB53" i="3"/>
  <c r="AB60" i="3"/>
  <c r="AB77" i="3"/>
  <c r="AB73" i="3"/>
  <c r="AB76" i="3"/>
  <c r="AB22" i="3"/>
  <c r="AB65" i="3"/>
  <c r="AB36" i="3"/>
  <c r="AB79" i="3"/>
  <c r="AB40" i="3"/>
  <c r="AB67" i="3"/>
  <c r="AB37" i="3"/>
  <c r="AB18" i="3"/>
  <c r="AB12" i="3"/>
  <c r="AB26" i="3"/>
  <c r="AB61" i="3"/>
  <c r="AB43" i="3"/>
  <c r="AB78" i="3"/>
  <c r="AB56" i="3"/>
  <c r="AB16" i="3"/>
  <c r="AB58" i="3"/>
  <c r="AB72" i="3"/>
  <c r="AB35" i="3"/>
  <c r="AB68" i="3"/>
  <c r="AB8" i="3"/>
  <c r="AB84" i="3"/>
  <c r="AB75" i="3"/>
  <c r="AB64" i="3"/>
  <c r="AB57" i="3"/>
  <c r="AB62" i="3"/>
  <c r="AB82" i="3"/>
  <c r="AB45" i="3"/>
  <c r="AB11" i="3"/>
  <c r="AB29" i="3"/>
  <c r="AB33" i="3"/>
  <c r="AB30" i="3"/>
  <c r="AB48" i="3"/>
  <c r="AB4" i="3"/>
  <c r="AB34" i="3"/>
  <c r="AB63" i="3"/>
  <c r="AB14" i="3"/>
  <c r="AB9" i="3"/>
  <c r="AB54" i="3"/>
  <c r="AB39" i="3"/>
  <c r="AB21" i="3"/>
  <c r="AB41" i="3"/>
  <c r="AB47" i="3"/>
  <c r="AB49" i="3"/>
  <c r="AB51" i="3"/>
  <c r="AB59" i="3"/>
  <c r="AB27" i="3"/>
  <c r="AB69" i="3"/>
  <c r="AB42" i="3"/>
  <c r="AB66" i="3"/>
  <c r="AB71" i="3"/>
  <c r="AB50" i="3"/>
  <c r="AB55" i="3"/>
  <c r="AB74" i="3"/>
  <c r="AB23" i="3"/>
  <c r="AB31" i="3"/>
</calcChain>
</file>

<file path=xl/sharedStrings.xml><?xml version="1.0" encoding="utf-8"?>
<sst xmlns="http://schemas.openxmlformats.org/spreadsheetml/2006/main" count="11358" uniqueCount="1529">
  <si>
    <t>CONSECUTIVO</t>
  </si>
  <si>
    <t>ESTADO</t>
  </si>
  <si>
    <t>TIPO</t>
  </si>
  <si>
    <t>AREA</t>
  </si>
  <si>
    <t>NÚMERO_CD</t>
  </si>
  <si>
    <t>TIPO_CONTRATO</t>
  </si>
  <si>
    <t>IDENTIFICACION</t>
  </si>
  <si>
    <t>NOMBRE</t>
  </si>
  <si>
    <t>FECHA_SALIDA</t>
  </si>
  <si>
    <t>FECHA_REGRESO</t>
  </si>
  <si>
    <t>PASAJES_AEREOS</t>
  </si>
  <si>
    <t>RUTA</t>
  </si>
  <si>
    <t>TIPO_COMISION</t>
  </si>
  <si>
    <t>DIAS_VIATICO</t>
  </si>
  <si>
    <t>VIATICO_DIARIO</t>
  </si>
  <si>
    <t>GASTOSVIAJE</t>
  </si>
  <si>
    <t>VALOR_VIATICO</t>
  </si>
  <si>
    <t>VALOR_A_PAGAR</t>
  </si>
  <si>
    <t>GASTOS_VIAJE_PAGO</t>
  </si>
  <si>
    <t>VALOR_PAGO</t>
  </si>
  <si>
    <t>VALOR_A_LIBERACION</t>
  </si>
  <si>
    <t>NUMERO_PLANILLA_OG</t>
  </si>
  <si>
    <t>NUMERO_PLANILLA_LEGALIZACION</t>
  </si>
  <si>
    <t>id</t>
  </si>
  <si>
    <t>Aleatorio</t>
  </si>
  <si>
    <t>Viaticos_</t>
  </si>
  <si>
    <t>VALOR_POR_PAGAR</t>
  </si>
  <si>
    <t>LIQUIDADA</t>
  </si>
  <si>
    <t>DIRECCION GESTION JURIDICA DE TIERRAS</t>
  </si>
  <si>
    <t>6321</t>
  </si>
  <si>
    <t>PLANTA</t>
  </si>
  <si>
    <t>80796421</t>
  </si>
  <si>
    <t>JORGE ANDRES GAITAN SANCHEZ</t>
  </si>
  <si>
    <t>01/07/2021</t>
  </si>
  <si>
    <t>NO</t>
  </si>
  <si>
    <t>NACIONAL</t>
  </si>
  <si>
    <t>0,5</t>
  </si>
  <si>
    <t>489762</t>
  </si>
  <si>
    <t>0</t>
  </si>
  <si>
    <t>244.881</t>
  </si>
  <si>
    <t>158</t>
  </si>
  <si>
    <t>09/07/2021</t>
  </si>
  <si>
    <t>129</t>
  </si>
  <si>
    <t>159</t>
  </si>
  <si>
    <t>PRESTACION DE SERVICIOS</t>
  </si>
  <si>
    <t>BOGOTÁ D.C.-BOGOTA- BOYACÁ-TUNJA- BOGOTÁ D.C.-BOGOTA-</t>
  </si>
  <si>
    <t>311462</t>
  </si>
  <si>
    <t>155.731</t>
  </si>
  <si>
    <t>123</t>
  </si>
  <si>
    <t>151</t>
  </si>
  <si>
    <t>SECRETARIA GENERAL</t>
  </si>
  <si>
    <t>146657</t>
  </si>
  <si>
    <t>200.000</t>
  </si>
  <si>
    <t>1406</t>
  </si>
  <si>
    <t>EXTEMPORANEA</t>
  </si>
  <si>
    <t>DIRECCION DE ACCESO A TIERRAS</t>
  </si>
  <si>
    <t>2321</t>
  </si>
  <si>
    <t>88258850</t>
  </si>
  <si>
    <t>FELIPE ANDRES RUEDA SUS</t>
  </si>
  <si>
    <t>02/07/2021</t>
  </si>
  <si>
    <t>BOGOTÁ D.C.-BOGOTA- TOLIMA-IBAGUÉ- BOGOTÁ D.C.-BOGOTA-</t>
  </si>
  <si>
    <t>1,5</t>
  </si>
  <si>
    <t>404897</t>
  </si>
  <si>
    <t>80.000</t>
  </si>
  <si>
    <t>607.346</t>
  </si>
  <si>
    <t>687.346</t>
  </si>
  <si>
    <t>166</t>
  </si>
  <si>
    <t>5</t>
  </si>
  <si>
    <t>DIRECCIÓN GENERAL</t>
  </si>
  <si>
    <t>06/07/2021</t>
  </si>
  <si>
    <t>07/07/2021</t>
  </si>
  <si>
    <t>SI</t>
  </si>
  <si>
    <t>BOGOTÁ D.C.-BOGOTA- CAUCA-POPAYAN- BOGOTÁ D.C.-BOGOTA-</t>
  </si>
  <si>
    <t>124</t>
  </si>
  <si>
    <t>9121</t>
  </si>
  <si>
    <t>03/07/2021</t>
  </si>
  <si>
    <t>BOGOTÁ D.C.-BOGOTA- META-VILLAVICENCIO- BOGOTÁ D.C.-BOGOTA-</t>
  </si>
  <si>
    <t>230883</t>
  </si>
  <si>
    <t>346.325</t>
  </si>
  <si>
    <t>176</t>
  </si>
  <si>
    <t>1404</t>
  </si>
  <si>
    <t>BOGOTÁ D.C.-BOGOTA- VALLE DEL CAUCA-CALI- CAUCA-POPAYAN- VALLE DEL CAUCA-CALI- BOGOTÁ D.C.-BOGOTA-</t>
  </si>
  <si>
    <t>734.643</t>
  </si>
  <si>
    <t>8</t>
  </si>
  <si>
    <t>DIRECCION DE ORDENAMIENTO SOCIAL DE LA PROPIEDAD</t>
  </si>
  <si>
    <t>6621</t>
  </si>
  <si>
    <t>1128058777</t>
  </si>
  <si>
    <t>WILLIAM GABRIEL REINA TOUS</t>
  </si>
  <si>
    <t>BOGOTÁ D.C.-BOGOTA- CÓRDOBA-MONTERIA- SUCRE-SINCELEJO- CÓRDOBA-MONTERIA- BOGOTÁ D.C.-BOGOTA-</t>
  </si>
  <si>
    <t>51664572</t>
  </si>
  <si>
    <t>GLORIA INES RICO ARAGON</t>
  </si>
  <si>
    <t>BOGOTÁ D.C.-BOGOTA- BOLÍVAR-CARTAGENA- BOGOTÁ D.C.-BOGOTA-</t>
  </si>
  <si>
    <t>2,5</t>
  </si>
  <si>
    <t>577.208</t>
  </si>
  <si>
    <t>52151242</t>
  </si>
  <si>
    <t>FANNY  SUAREZ VELAZQUEZ</t>
  </si>
  <si>
    <t>1030562466</t>
  </si>
  <si>
    <t>CHRISTIAN LEONARDO DUQUE PARRA</t>
  </si>
  <si>
    <t>190082</t>
  </si>
  <si>
    <t>285.123</t>
  </si>
  <si>
    <t>1415</t>
  </si>
  <si>
    <t>80177935</t>
  </si>
  <si>
    <t>ANDRES FELIPE RUBIO MELO</t>
  </si>
  <si>
    <t>BOGOTÁ D.C.-BOGOTA- MAGDALENA-SANTA MARTA- BOGOTÁ D.C.-BOGOTA-</t>
  </si>
  <si>
    <t>13</t>
  </si>
  <si>
    <t>7721</t>
  </si>
  <si>
    <t>168</t>
  </si>
  <si>
    <t>DIRECCIÓN DE ASUNTOS ÉTNICOS</t>
  </si>
  <si>
    <t>1621</t>
  </si>
  <si>
    <t>16828810</t>
  </si>
  <si>
    <t>JUAN CAMILO CABEZAS GONZALEZ</t>
  </si>
  <si>
    <t>1.224.405</t>
  </si>
  <si>
    <t>1418</t>
  </si>
  <si>
    <t>1018465109</t>
  </si>
  <si>
    <t>ANGELICA  MARIA SANTOFIMIO ORTIZ</t>
  </si>
  <si>
    <t>BOGOTÁ D.C.-BOGOTA- VALLE DEL CAUCA-CALI- CAUCA-POPAYAN- BOGOTÁ D.C.-BOGOTA-</t>
  </si>
  <si>
    <t>16</t>
  </si>
  <si>
    <t>BOGOTÁ D.C.-BOGOTA- RISARALDA-PEREIRA- BOGOTÁ D.C.-BOGOTA-</t>
  </si>
  <si>
    <t>1421</t>
  </si>
  <si>
    <t>1022932657</t>
  </si>
  <si>
    <t>SERGIO FERNANDO RIVERA ARIAS</t>
  </si>
  <si>
    <t>238</t>
  </si>
  <si>
    <t>6221</t>
  </si>
  <si>
    <t>163</t>
  </si>
  <si>
    <t>1423</t>
  </si>
  <si>
    <t>1026289077</t>
  </si>
  <si>
    <t>DERLY DAYANNA ESPINEL SAENZ</t>
  </si>
  <si>
    <t>168408</t>
  </si>
  <si>
    <t>252.612</t>
  </si>
  <si>
    <t>156</t>
  </si>
  <si>
    <t>20</t>
  </si>
  <si>
    <t>1424</t>
  </si>
  <si>
    <t>11342150</t>
  </si>
  <si>
    <t>LUIS ALFONSO CANO RAMIREZ</t>
  </si>
  <si>
    <t>21</t>
  </si>
  <si>
    <t>1425</t>
  </si>
  <si>
    <t>2021</t>
  </si>
  <si>
    <t>80095807</t>
  </si>
  <si>
    <t>CESAR AUGUSTO MARIÑO AVENDAÑO</t>
  </si>
  <si>
    <t>BOGOTÁ D.C.-BOGOTA- AMAZONAS-LETICIA- BOGOTÁ D.C.-BOGOTA-</t>
  </si>
  <si>
    <t>4,5</t>
  </si>
  <si>
    <t>160.000</t>
  </si>
  <si>
    <t>1.038.974</t>
  </si>
  <si>
    <t>1.198.974</t>
  </si>
  <si>
    <t>90000</t>
  </si>
  <si>
    <t>1.128.974</t>
  </si>
  <si>
    <t>70.000</t>
  </si>
  <si>
    <t>22</t>
  </si>
  <si>
    <t>DIALOGO SOCIAL</t>
  </si>
  <si>
    <t>1102812795</t>
  </si>
  <si>
    <t>WILLY JESUS ARROYO CORREA</t>
  </si>
  <si>
    <t>1123407727</t>
  </si>
  <si>
    <t>HOLMAN ANTONIO CORONADO PEÑA</t>
  </si>
  <si>
    <t>263867</t>
  </si>
  <si>
    <t>131.934</t>
  </si>
  <si>
    <t>60384041</t>
  </si>
  <si>
    <t>MYRIAM CAROLINA MARTINEZ CARDENAS</t>
  </si>
  <si>
    <t>576769</t>
  </si>
  <si>
    <t>288.385</t>
  </si>
  <si>
    <t>152</t>
  </si>
  <si>
    <t>1429</t>
  </si>
  <si>
    <t>80732359</t>
  </si>
  <si>
    <t>SERGIO JUAN CARLOS LEON GARCIA</t>
  </si>
  <si>
    <t>206</t>
  </si>
  <si>
    <t>26</t>
  </si>
  <si>
    <t>93127847</t>
  </si>
  <si>
    <t>OSCAR FERNANDO GONZALEZ OREJUELA</t>
  </si>
  <si>
    <t>148394</t>
  </si>
  <si>
    <t>74.197</t>
  </si>
  <si>
    <t>08/07/2021</t>
  </si>
  <si>
    <t>BOGOTÁ D.C.-BOGOTA- CAQUETA-FLORENCIA- BOGOTÁ D.C.-BOGOTA-</t>
  </si>
  <si>
    <t>60000</t>
  </si>
  <si>
    <t>100.000</t>
  </si>
  <si>
    <t>1449</t>
  </si>
  <si>
    <t>1063147484</t>
  </si>
  <si>
    <t>JOSE   LUIS MARTINEZ  SENIOR</t>
  </si>
  <si>
    <t>30</t>
  </si>
  <si>
    <t>125</t>
  </si>
  <si>
    <t>161</t>
  </si>
  <si>
    <t>167</t>
  </si>
  <si>
    <t>1140874945</t>
  </si>
  <si>
    <t>JOSE ALEJANDRO DE LIMA CIODARO</t>
  </si>
  <si>
    <t>95.041</t>
  </si>
  <si>
    <t>130</t>
  </si>
  <si>
    <t>1432</t>
  </si>
  <si>
    <t>SUBDIRECCION DE ADMINISTRACION DE TIERRAS DE LA NACION</t>
  </si>
  <si>
    <t>8436816</t>
  </si>
  <si>
    <t>MIGUEL ELIAS RAMOS NORIEGA</t>
  </si>
  <si>
    <t>BOGOTÁ D.C.-BOGOTA- CASANARE-YOPAL- ARAUCA-TAME- BOGOTÁ D.C.-BOGOTA-</t>
  </si>
  <si>
    <t>150.000</t>
  </si>
  <si>
    <t>467.193</t>
  </si>
  <si>
    <t>617.193</t>
  </si>
  <si>
    <t>150000</t>
  </si>
  <si>
    <t>171</t>
  </si>
  <si>
    <t>34</t>
  </si>
  <si>
    <t>1434</t>
  </si>
  <si>
    <t>1136882910</t>
  </si>
  <si>
    <t>ANTONIO JOSE GUERRA DE LOS RIOS</t>
  </si>
  <si>
    <t>35</t>
  </si>
  <si>
    <t>189</t>
  </si>
  <si>
    <t>1436</t>
  </si>
  <si>
    <t>1082919069</t>
  </si>
  <si>
    <t>LAURA LORENA CAMPO CUBILLOS</t>
  </si>
  <si>
    <t>MAGDALENA-SANTA MARTA- MAGDALENA-CIENAGA- MAGDALENA-SANTA MARTA-</t>
  </si>
  <si>
    <t>778.655</t>
  </si>
  <si>
    <t>37</t>
  </si>
  <si>
    <t>1441</t>
  </si>
  <si>
    <t>1049631839</t>
  </si>
  <si>
    <t>JOAO ALEJANDRO SAAVEDRA GARCIA</t>
  </si>
  <si>
    <t>BOGOTÁ D.C.-BOGOTA- CÓRDOBA-MONTERIA- SUCRE-SINCELEJO- BOGOTÁ D.C.-BOGOTA-</t>
  </si>
  <si>
    <t>140.000</t>
  </si>
  <si>
    <t>475.205</t>
  </si>
  <si>
    <t>615.205</t>
  </si>
  <si>
    <t>39</t>
  </si>
  <si>
    <t>1442</t>
  </si>
  <si>
    <t>85475178</t>
  </si>
  <si>
    <t>JUAN MANUEL NOGUERA MARTINEZ</t>
  </si>
  <si>
    <t>BOGOTÁ D.C.-BOGOTA- MAGDALENA-SANTA MARTA- MAGDALENA-EL BANCO- MAGDALENA-SANTA MARTA- BOGOTÁ D.C.-BOGOTA-</t>
  </si>
  <si>
    <t>40</t>
  </si>
  <si>
    <t>80350068</t>
  </si>
  <si>
    <t>CAMPO ELIAS VEGA ROCHA</t>
  </si>
  <si>
    <t>421.020</t>
  </si>
  <si>
    <t>1448</t>
  </si>
  <si>
    <t>52935964</t>
  </si>
  <si>
    <t>ANDREA LIZBETH PATIÑO MEJIA</t>
  </si>
  <si>
    <t>43</t>
  </si>
  <si>
    <t>1450</t>
  </si>
  <si>
    <t>52198957</t>
  </si>
  <si>
    <t>JULIA ELENA VENEGAS GOMEZ</t>
  </si>
  <si>
    <t>202.449</t>
  </si>
  <si>
    <t>44</t>
  </si>
  <si>
    <t>1221</t>
  </si>
  <si>
    <t>180</t>
  </si>
  <si>
    <t>1019009885</t>
  </si>
  <si>
    <t>BEATRIZ EUGENIA LONDOÑO HERNANDEZ</t>
  </si>
  <si>
    <t>221</t>
  </si>
  <si>
    <t>365.123</t>
  </si>
  <si>
    <t>162</t>
  </si>
  <si>
    <t>13/07/2021</t>
  </si>
  <si>
    <t>8,5</t>
  </si>
  <si>
    <t>1.962.506</t>
  </si>
  <si>
    <t>20.000</t>
  </si>
  <si>
    <t>126</t>
  </si>
  <si>
    <t>2521</t>
  </si>
  <si>
    <t>3,5</t>
  </si>
  <si>
    <t>209511</t>
  </si>
  <si>
    <t>200000</t>
  </si>
  <si>
    <t>92504864</t>
  </si>
  <si>
    <t>JUAN JOSE HERNANDEZ PERNA</t>
  </si>
  <si>
    <t>513.300</t>
  </si>
  <si>
    <t>1.090.117</t>
  </si>
  <si>
    <t>104.756</t>
  </si>
  <si>
    <t>175</t>
  </si>
  <si>
    <t>1454</t>
  </si>
  <si>
    <t>UGT MEDELLÍN</t>
  </si>
  <si>
    <t>71775414</t>
  </si>
  <si>
    <t>ANDRES . RESTREPO GIRALDO</t>
  </si>
  <si>
    <t>ANTIOQUIA-MEDELLIN- RISARALDA-PEREIRA- BOGOTÁ D.C.-BOGOTA- ANTIOQUIA-RIONEGRO- ANTIOQUIA-MEDELLIN-</t>
  </si>
  <si>
    <t>56</t>
  </si>
  <si>
    <t>1456</t>
  </si>
  <si>
    <t>1019045864</t>
  </si>
  <si>
    <t>PAOLA  SILVA ORDOÑEZ</t>
  </si>
  <si>
    <t>57</t>
  </si>
  <si>
    <t>1459</t>
  </si>
  <si>
    <t>45758287</t>
  </si>
  <si>
    <t>MARIA LUISA BROCHET BAYONA</t>
  </si>
  <si>
    <t>BOGOTÁ D.C.-BOGOTA- BOLÍVAR-CARTAGENA- BOLÍVAR-MAHATES- BOGOTÁ D.C.-BOGOTA-</t>
  </si>
  <si>
    <t>58</t>
  </si>
  <si>
    <t>1461</t>
  </si>
  <si>
    <t>1047396062</t>
  </si>
  <si>
    <t>DANIEL ENRIQUE SINNING CIODARO</t>
  </si>
  <si>
    <t>60</t>
  </si>
  <si>
    <t>1464</t>
  </si>
  <si>
    <t>1065123829</t>
  </si>
  <si>
    <t>MACYEL KARINA ANNCCHIARICO FELIZZOLA</t>
  </si>
  <si>
    <t>CESAR-VALLEDUPAR- CESAR-LA PAZ- CESAR-VALLEDUPAR-</t>
  </si>
  <si>
    <t>350.000</t>
  </si>
  <si>
    <t>665.287</t>
  </si>
  <si>
    <t>1.015.287</t>
  </si>
  <si>
    <t>350000</t>
  </si>
  <si>
    <t>61</t>
  </si>
  <si>
    <t>1466</t>
  </si>
  <si>
    <t>1143440089</t>
  </si>
  <si>
    <t>CARLOS ALBERTO VALDERRAMA LOPEZ</t>
  </si>
  <si>
    <t>863.300</t>
  </si>
  <si>
    <t>62</t>
  </si>
  <si>
    <t>440.000</t>
  </si>
  <si>
    <t>183</t>
  </si>
  <si>
    <t>1821</t>
  </si>
  <si>
    <t>1921</t>
  </si>
  <si>
    <t>15/07/2021</t>
  </si>
  <si>
    <t>9,5</t>
  </si>
  <si>
    <t>1.805.779</t>
  </si>
  <si>
    <t>172</t>
  </si>
  <si>
    <t>7,5</t>
  </si>
  <si>
    <t>830.000</t>
  </si>
  <si>
    <t>1.731.623</t>
  </si>
  <si>
    <t>2.561.623</t>
  </si>
  <si>
    <t>406.325</t>
  </si>
  <si>
    <t>1521</t>
  </si>
  <si>
    <t>197</t>
  </si>
  <si>
    <t>10/07/2021</t>
  </si>
  <si>
    <t>855.369</t>
  </si>
  <si>
    <t>80000</t>
  </si>
  <si>
    <t>10.000</t>
  </si>
  <si>
    <t>808.091</t>
  </si>
  <si>
    <t>194</t>
  </si>
  <si>
    <t>2121</t>
  </si>
  <si>
    <t>22/07/2021</t>
  </si>
  <si>
    <t>14,5</t>
  </si>
  <si>
    <t>780.000</t>
  </si>
  <si>
    <t>3.347.804</t>
  </si>
  <si>
    <t>4.127.804</t>
  </si>
  <si>
    <t>BOGOTÁ D.C.-BOGOTA- CUNDINAMARCA-JERUSALEN- BOGOTÁ D.C.-BOGOTA-</t>
  </si>
  <si>
    <t>360.000</t>
  </si>
  <si>
    <t>360000</t>
  </si>
  <si>
    <t>1014180526</t>
  </si>
  <si>
    <t>HULLDHER ANTONIO ORLANDO ROJAS CASTAÑED</t>
  </si>
  <si>
    <t>720.000</t>
  </si>
  <si>
    <t>2.756.189</t>
  </si>
  <si>
    <t>139</t>
  </si>
  <si>
    <t>174</t>
  </si>
  <si>
    <t>1020751302</t>
  </si>
  <si>
    <t>SUSAN CATHERINE ALVAREZ FARFAN</t>
  </si>
  <si>
    <t>1140834169</t>
  </si>
  <si>
    <t>HERNAN   DARIO   VARGAS   NAZZAR</t>
  </si>
  <si>
    <t>1015393845</t>
  </si>
  <si>
    <t>YULIAN ANDRES RAMOS LEMOS</t>
  </si>
  <si>
    <t>1.418.974</t>
  </si>
  <si>
    <t>1505</t>
  </si>
  <si>
    <t>8421</t>
  </si>
  <si>
    <t>1027881814</t>
  </si>
  <si>
    <t>VIOLETA FATIMA YAGARI NIZA</t>
  </si>
  <si>
    <t>BOGOTÁ D.C.-BOGOTA- CÓRDOBA-MONTERIA- ANTIOQUIA-CAUCASIA- ANTIOQUIA-ZARAGOZA- ANTIOQUIA-CAUCASIA- CÓRDOBA-MONTERIA- BOGOTÁ D.C.-BOGOTA-</t>
  </si>
  <si>
    <t>675.205</t>
  </si>
  <si>
    <t>145000</t>
  </si>
  <si>
    <t>620.205</t>
  </si>
  <si>
    <t>55.000</t>
  </si>
  <si>
    <t>177</t>
  </si>
  <si>
    <t>89</t>
  </si>
  <si>
    <t>1047412594</t>
  </si>
  <si>
    <t>MARIA ALEJANDRA PUELLO DUEÑAS</t>
  </si>
  <si>
    <t>273</t>
  </si>
  <si>
    <t>11/07/2021</t>
  </si>
  <si>
    <t>BOGOTÁ D.C.-BOGOTA- GUAVIARE-SAN JOSE DEL GUAVIARE- BOGOTÁ D.C.-BOGOTA-</t>
  </si>
  <si>
    <t>220000</t>
  </si>
  <si>
    <t>1504</t>
  </si>
  <si>
    <t>1152434969</t>
  </si>
  <si>
    <t>KAREN JHOHANNA CUESTA PERTUZ</t>
  </si>
  <si>
    <t>BOGOTÁ D.C.-BOGOTA- PUTUMAYO-PUERTO ASIS- BOGOTÁ D.C.-BOGOTA-</t>
  </si>
  <si>
    <t>923.535</t>
  </si>
  <si>
    <t>791.601</t>
  </si>
  <si>
    <t>92</t>
  </si>
  <si>
    <t>1506</t>
  </si>
  <si>
    <t>79884820</t>
  </si>
  <si>
    <t>LUIS FERNANDO GOMAJOA GUTIERREZ</t>
  </si>
  <si>
    <t>937.208</t>
  </si>
  <si>
    <t>93</t>
  </si>
  <si>
    <t>1507</t>
  </si>
  <si>
    <t>1016020501</t>
  </si>
  <si>
    <t>DIANA   ALEJANDRA GONZÁLEZ GUTIÉRREZ</t>
  </si>
  <si>
    <t>BOGOTÁ D.C.-BOGOTA- NARIÑO-CUMBAL- NARIÑO-GUACHUCAL- NARIÑO-POTOSI- NARIÑO-MALLAMA- NARIÑO-TUQUERRES- NARIÑO-SAPUYES- BOGOTÁ D.C.-BOGOTA-</t>
  </si>
  <si>
    <t>335000</t>
  </si>
  <si>
    <t>3.682.804</t>
  </si>
  <si>
    <t>445.000</t>
  </si>
  <si>
    <t>94</t>
  </si>
  <si>
    <t>ANT DIRECCION GENERAL</t>
  </si>
  <si>
    <t>1030523145</t>
  </si>
  <si>
    <t>MARIANE  DULIMA MAYORGA</t>
  </si>
  <si>
    <t>217236</t>
  </si>
  <si>
    <t>543.090</t>
  </si>
  <si>
    <t>192</t>
  </si>
  <si>
    <t>1321</t>
  </si>
  <si>
    <t>16/07/2021</t>
  </si>
  <si>
    <t>17/07/2021</t>
  </si>
  <si>
    <t>BOGOTÁ D.C.-BOGOTA- CÓRDOBA-MONTERIA- BOGOTÁ D.C.-BOGOTA-</t>
  </si>
  <si>
    <t>300.000</t>
  </si>
  <si>
    <t>180000</t>
  </si>
  <si>
    <t>1.218.974</t>
  </si>
  <si>
    <t>1512</t>
  </si>
  <si>
    <t>5134540</t>
  </si>
  <si>
    <t>EUGENIO ADALBERTO ARIAS MARTINEZ</t>
  </si>
  <si>
    <t>220.000</t>
  </si>
  <si>
    <t>1.075.369</t>
  </si>
  <si>
    <t>101</t>
  </si>
  <si>
    <t>1012365442</t>
  </si>
  <si>
    <t>CRISTIAM  ANDRES PAEZ VARGAS</t>
  </si>
  <si>
    <t>10,5</t>
  </si>
  <si>
    <t>1.995.861</t>
  </si>
  <si>
    <t>2221</t>
  </si>
  <si>
    <t>19486974</t>
  </si>
  <si>
    <t>RAFAEL ENRIQUE HURTADO CAMACHO</t>
  </si>
  <si>
    <t>BOGOTÁ D.C.-BOGOTA- ANTIOQUIA-MEDELLIN- BOGOTÁ D.C.-BOGOTA-</t>
  </si>
  <si>
    <t>15.000</t>
  </si>
  <si>
    <t>1519</t>
  </si>
  <si>
    <t>104</t>
  </si>
  <si>
    <t>1083021135</t>
  </si>
  <si>
    <t>MONICA   TATIANA   AGUIRRE   TONCEL</t>
  </si>
  <si>
    <t>24/07/2021</t>
  </si>
  <si>
    <t>721</t>
  </si>
  <si>
    <t>12/07/2021</t>
  </si>
  <si>
    <t>131</t>
  </si>
  <si>
    <t>14/07/2021</t>
  </si>
  <si>
    <t>BOGOTÁ D.C.-BOGOTA- BOYACÁ-AQUITANIA- BOGOTÁ D.C.-BOGOTA-</t>
  </si>
  <si>
    <t>135</t>
  </si>
  <si>
    <t>169</t>
  </si>
  <si>
    <t>760.326</t>
  </si>
  <si>
    <t>188</t>
  </si>
  <si>
    <t>202</t>
  </si>
  <si>
    <t>179</t>
  </si>
  <si>
    <t>BOGOTÁ D.C.-BOGOTA- CESAR-VALLEDUPAR- BOGOTÁ D.C.-BOGOTA-</t>
  </si>
  <si>
    <t>1531</t>
  </si>
  <si>
    <t>1023941828</t>
  </si>
  <si>
    <t>JUAN   SEBASTIAN   JIMENEZ   SANCHEZ</t>
  </si>
  <si>
    <t>5,5</t>
  </si>
  <si>
    <t>806.614</t>
  </si>
  <si>
    <t>120</t>
  </si>
  <si>
    <t>1.269.857</t>
  </si>
  <si>
    <t>6,5</t>
  </si>
  <si>
    <t>1.500.740</t>
  </si>
  <si>
    <t>1052975299</t>
  </si>
  <si>
    <t>LAURA MARCELA CARCAMO CARCAMO</t>
  </si>
  <si>
    <t>BOGOTÁ D.C.-BOGOTA- META-VILLAVICENCIO- META-PUERTO GAITAN- BOGOTÁ D.C.-BOGOTA-</t>
  </si>
  <si>
    <t>6421</t>
  </si>
  <si>
    <t>BOGOTÁ D.C.-BOGOTA- BOLÍVAR-CARTAGENA- BOLÍVAR-EL GUAMO- BOLÍVAR-CARTAGENA- BOGOTÁ D.C.-BOGOTA-</t>
  </si>
  <si>
    <t>1030539479</t>
  </si>
  <si>
    <t>YULI JOHANA ZAMORA FORERO</t>
  </si>
  <si>
    <t>40.000</t>
  </si>
  <si>
    <t>232</t>
  </si>
  <si>
    <t>UGT VILLAVICENCIO</t>
  </si>
  <si>
    <t>META-VILLAVICENCIO- META-PUERTO GAITAN- META-VILLAVICENCIO-</t>
  </si>
  <si>
    <t>136</t>
  </si>
  <si>
    <t>73243086</t>
  </si>
  <si>
    <t>JORGE ARMANDO VALDELAMAR BALDOVINO</t>
  </si>
  <si>
    <t>137</t>
  </si>
  <si>
    <t>86041181</t>
  </si>
  <si>
    <t>OSCAR EDUARDO CUELLAR TOVAR</t>
  </si>
  <si>
    <t>138</t>
  </si>
  <si>
    <t>18/07/2021</t>
  </si>
  <si>
    <t>BOGOTÁ D.C.-BOGOTA- META-PUERTO GAITAN- BOGOTÁ D.C.-BOGOTA-</t>
  </si>
  <si>
    <t>1.045.451</t>
  </si>
  <si>
    <t>30000</t>
  </si>
  <si>
    <t>178</t>
  </si>
  <si>
    <t>140</t>
  </si>
  <si>
    <t>141</t>
  </si>
  <si>
    <t>1543</t>
  </si>
  <si>
    <t>29182045</t>
  </si>
  <si>
    <t>CAROLINA    DUQUE ALZATE</t>
  </si>
  <si>
    <t>144</t>
  </si>
  <si>
    <t>19/07/2021</t>
  </si>
  <si>
    <t>1.425.615</t>
  </si>
  <si>
    <t>HUILA-TESALIA- HUILA-LA PLATA- HUILA-PITALITO-</t>
  </si>
  <si>
    <t>146</t>
  </si>
  <si>
    <t>1552</t>
  </si>
  <si>
    <t>147</t>
  </si>
  <si>
    <t>185</t>
  </si>
  <si>
    <t>148</t>
  </si>
  <si>
    <t>1561</t>
  </si>
  <si>
    <t>HUILA-TESALIA- HUILA-LA PLATA- HUILA-NEIVA- BOGOTÁ D.C.-BOGOTA-</t>
  </si>
  <si>
    <t>149</t>
  </si>
  <si>
    <t>190</t>
  </si>
  <si>
    <t>1020761659</t>
  </si>
  <si>
    <t>MARIA CAMILA LOPEZ DE MESA ROJAS</t>
  </si>
  <si>
    <t>153</t>
  </si>
  <si>
    <t>154</t>
  </si>
  <si>
    <t>155</t>
  </si>
  <si>
    <t>1010161809</t>
  </si>
  <si>
    <t>DANIEL ALEXANDER MOYANO PEÑA</t>
  </si>
  <si>
    <t>BOGOTÁ D.C.-BOGOTA- RISARALDA-PEREIRA- RISARALDA-LA VIRGINIA- RISARALDA-PEREIRA- BOGOTÁ D.C.-BOGOTA-</t>
  </si>
  <si>
    <t>157</t>
  </si>
  <si>
    <t>1082960285</t>
  </si>
  <si>
    <t>FRANCISCO MARCELO BERMUDEZ CORREA</t>
  </si>
  <si>
    <t>1.419.857</t>
  </si>
  <si>
    <t>BOGOTÁ D.C.-BOGOTA- VALLE DEL CAUCA-CALI- VALLE DEL CAUCA-BUENAVENTURA- VALLE DEL CAUCA-CALI- BOGOTÁ D.C.-BOGOTA-</t>
  </si>
  <si>
    <t>UGT PASTO</t>
  </si>
  <si>
    <t>79794548</t>
  </si>
  <si>
    <t>LUIS ANTONIO PEREZ VILLOTA</t>
  </si>
  <si>
    <t>3421</t>
  </si>
  <si>
    <t>1026268376</t>
  </si>
  <si>
    <t>FELIPE  ANDRES  ESCOBAR  SALCEDO</t>
  </si>
  <si>
    <t>226</t>
  </si>
  <si>
    <t>164</t>
  </si>
  <si>
    <t>52375777</t>
  </si>
  <si>
    <t>MYRIAM ANDREA CALDERON JIMENEZ</t>
  </si>
  <si>
    <t>1589</t>
  </si>
  <si>
    <t>53028947</t>
  </si>
  <si>
    <t>ZULAY  ALAPE LANCHEROS</t>
  </si>
  <si>
    <t>BOGOTÁ D.C.-BOGOTA- RISARALDA-PEREIRA- RISARALDA-LA VIRGINIA- RISARALDA-PEREIRA- RISARALDA-LA VIRGINIA- RISARALDA-PEREIRA- RISARALDA-LA VIRGINIA- RISARALDA-PEREIRA- BOGOTÁ D.C.-BOGOTA-</t>
  </si>
  <si>
    <t>1591</t>
  </si>
  <si>
    <t>1022348648</t>
  </si>
  <si>
    <t>JHONATTAN ANTONIO ACEVEDO FIGUEREDO</t>
  </si>
  <si>
    <t>45.000</t>
  </si>
  <si>
    <t>330.123</t>
  </si>
  <si>
    <t>170</t>
  </si>
  <si>
    <t>1593</t>
  </si>
  <si>
    <t>78708371</t>
  </si>
  <si>
    <t>PEDRO ISMAEL PETRO PETRO</t>
  </si>
  <si>
    <t>CÓRDOBA-CERETE- CESAR-VALLEDUPAR- CÓRDOBA-CERETE-</t>
  </si>
  <si>
    <t>110.000</t>
  </si>
  <si>
    <t>1.841.623</t>
  </si>
  <si>
    <t>110000</t>
  </si>
  <si>
    <t>1599</t>
  </si>
  <si>
    <t>1600</t>
  </si>
  <si>
    <t>36951490</t>
  </si>
  <si>
    <t>ANTONIA FERNANDA ROJAS PAZ</t>
  </si>
  <si>
    <t>BOLÍVAR-CARTAGENA- BOLÍVAR-EL GUAMO- BOLÍVAR-CARTAGENA-</t>
  </si>
  <si>
    <t>187</t>
  </si>
  <si>
    <t>BOGOTÁ D.C.-BOGOTA- VALLE DEL CAUCA-CALI- CAUCA-POPAYAN- CAUCA-EL TAMBO- VALLE DEL CAUCA-CALI- BOGOTÁ D.C.-BOGOTA-</t>
  </si>
  <si>
    <t>186</t>
  </si>
  <si>
    <t>181</t>
  </si>
  <si>
    <t>1.238.974</t>
  </si>
  <si>
    <t>53164626</t>
  </si>
  <si>
    <t>JUANITA  CORREDOR TELLEZ</t>
  </si>
  <si>
    <t>184</t>
  </si>
  <si>
    <t>1605</t>
  </si>
  <si>
    <t>5820844</t>
  </si>
  <si>
    <t>MILTON DAVID DOMINGUEZ ROJAS</t>
  </si>
  <si>
    <t>BOGOTÁ D.C.-BOGOTA- HUILA-NEIVA- HUILA-PITALITO- HUILA-NEIVA- BOGOTÁ D.C.-BOGOTA-</t>
  </si>
  <si>
    <t>60.000</t>
  </si>
  <si>
    <t>1.329.857</t>
  </si>
  <si>
    <t>1.299.857</t>
  </si>
  <si>
    <t>30.000</t>
  </si>
  <si>
    <t>1607</t>
  </si>
  <si>
    <t>865.287</t>
  </si>
  <si>
    <t>1608</t>
  </si>
  <si>
    <t>1609</t>
  </si>
  <si>
    <t>1610</t>
  </si>
  <si>
    <t>191</t>
  </si>
  <si>
    <t>1618</t>
  </si>
  <si>
    <t>HUILA-LA PLATA- HUILA-PITALITO- HUILA-SAN AGUSTIN-</t>
  </si>
  <si>
    <t>50.000</t>
  </si>
  <si>
    <t>1.319.857</t>
  </si>
  <si>
    <t>50000</t>
  </si>
  <si>
    <t>5621</t>
  </si>
  <si>
    <t>193</t>
  </si>
  <si>
    <t>1632</t>
  </si>
  <si>
    <t>79999490</t>
  </si>
  <si>
    <t>YILDIER   JOSE   FLOREZ  FLOREZ</t>
  </si>
  <si>
    <t>28/07/2021</t>
  </si>
  <si>
    <t>BOGOTÁ D.C.-BOGOTA- HUILA-PITALITO- HUILA-ACEVEDO- HUILA-LA ARGENTINA- CAUCA-INZA- HUILA-NATAGA- HUILA-TELLO- HUILA-NEIVA- BOGOTÁ D.C.-BOGOTA-</t>
  </si>
  <si>
    <t>13,5</t>
  </si>
  <si>
    <t>3.116.921</t>
  </si>
  <si>
    <t>211</t>
  </si>
  <si>
    <t>195</t>
  </si>
  <si>
    <t>1634</t>
  </si>
  <si>
    <t>79054611</t>
  </si>
  <si>
    <t>GONZALO  SOLANO FAJARDO</t>
  </si>
  <si>
    <t>3.416.921</t>
  </si>
  <si>
    <t>212000</t>
  </si>
  <si>
    <t>3.328.921</t>
  </si>
  <si>
    <t>88.000</t>
  </si>
  <si>
    <t>196</t>
  </si>
  <si>
    <t>1635</t>
  </si>
  <si>
    <t>1031155576</t>
  </si>
  <si>
    <t>CRISTHIAN RODOLFO PALMA ESPINOSA</t>
  </si>
  <si>
    <t>2.273.508</t>
  </si>
  <si>
    <t>76333315</t>
  </si>
  <si>
    <t>ROBERTO JOSE DIAZ LOPEZ</t>
  </si>
  <si>
    <t>198</t>
  </si>
  <si>
    <t>23/07/2021</t>
  </si>
  <si>
    <t>199</t>
  </si>
  <si>
    <t>200</t>
  </si>
  <si>
    <t>1627</t>
  </si>
  <si>
    <t>1032460739</t>
  </si>
  <si>
    <t>SEBASTIAN  BALAGUERA SANTOS</t>
  </si>
  <si>
    <t>201</t>
  </si>
  <si>
    <t>1721</t>
  </si>
  <si>
    <t>BOGOTÁ D.C.-BOGOTA- VALLE DEL CAUCA-CALI- BOGOTÁ D.C.-BOGOTA-</t>
  </si>
  <si>
    <t>203</t>
  </si>
  <si>
    <t>204</t>
  </si>
  <si>
    <t>1065652583</t>
  </si>
  <si>
    <t>ANTONELLA ROCHA CHAVARRIA</t>
  </si>
  <si>
    <t>470.000</t>
  </si>
  <si>
    <t>470000</t>
  </si>
  <si>
    <t>205</t>
  </si>
  <si>
    <t>7186490</t>
  </si>
  <si>
    <t>EDISON FERNANDO VARGAS NIETO</t>
  </si>
  <si>
    <t>25/07/2021</t>
  </si>
  <si>
    <t>207</t>
  </si>
  <si>
    <t>26/07/2021</t>
  </si>
  <si>
    <t>2.193.389</t>
  </si>
  <si>
    <t>208</t>
  </si>
  <si>
    <t>209</t>
  </si>
  <si>
    <t>210</t>
  </si>
  <si>
    <t>212</t>
  </si>
  <si>
    <t>115.442</t>
  </si>
  <si>
    <t>213</t>
  </si>
  <si>
    <t>1636</t>
  </si>
  <si>
    <t>14397651</t>
  </si>
  <si>
    <t>FABIAN AUGUSTO PATARROYO MORALES</t>
  </si>
  <si>
    <t>302.449</t>
  </si>
  <si>
    <t>256</t>
  </si>
  <si>
    <t>214</t>
  </si>
  <si>
    <t>1638</t>
  </si>
  <si>
    <t>1043018336</t>
  </si>
  <si>
    <t>HECTOR MARIO SULBARAN ALVAREZ</t>
  </si>
  <si>
    <t>ATLÁNTICO-BARRANQUILLA- BOLÍVAR-CARTAGENA- BOLÍVAR-CARTAGENA- ATLÁNTICO-BARRANQUILLA-</t>
  </si>
  <si>
    <t>135.000</t>
  </si>
  <si>
    <t>250.442</t>
  </si>
  <si>
    <t>135000</t>
  </si>
  <si>
    <t>215</t>
  </si>
  <si>
    <t>216</t>
  </si>
  <si>
    <t>217</t>
  </si>
  <si>
    <t>218</t>
  </si>
  <si>
    <t>219</t>
  </si>
  <si>
    <t>223</t>
  </si>
  <si>
    <t>224</t>
  </si>
  <si>
    <t>325.854</t>
  </si>
  <si>
    <t>225</t>
  </si>
  <si>
    <t>1015428799</t>
  </si>
  <si>
    <t>LINA PAULA PARRA ARDILA</t>
  </si>
  <si>
    <t>380.000</t>
  </si>
  <si>
    <t>227</t>
  </si>
  <si>
    <t>228</t>
  </si>
  <si>
    <t>229</t>
  </si>
  <si>
    <t>SUBDIRECCIÓN ADMINISTRATIVA Y FINANCIERA</t>
  </si>
  <si>
    <t>1130602794</t>
  </si>
  <si>
    <t>WILLIAM ANDRES ROBLEDO ACOSTA</t>
  </si>
  <si>
    <t>29/07/2021</t>
  </si>
  <si>
    <t>230</t>
  </si>
  <si>
    <t>30/07/2021</t>
  </si>
  <si>
    <t>BOGOTÁ D.C.-BOGOTA- NORTE DE SANTANDER-CÚCUTA- BOGOTÁ D.C.-BOGOTA-</t>
  </si>
  <si>
    <t>20/07/2021</t>
  </si>
  <si>
    <t>BOGOTÁ D.C.-BOGOTA- MAGDALENA-SANTA MARTA- MAGDALENA-CIENAGA- MAGDALENA-SANTA MARTA- BOGOTÁ D.C.-BOGOTA-</t>
  </si>
  <si>
    <t>233</t>
  </si>
  <si>
    <t>235</t>
  </si>
  <si>
    <t>236</t>
  </si>
  <si>
    <t>237</t>
  </si>
  <si>
    <t>239</t>
  </si>
  <si>
    <t>700.000</t>
  </si>
  <si>
    <t>240</t>
  </si>
  <si>
    <t>19496464</t>
  </si>
  <si>
    <t>RICARDO  RAMIREZ PRIETO</t>
  </si>
  <si>
    <t>241</t>
  </si>
  <si>
    <t>242</t>
  </si>
  <si>
    <t>52517848</t>
  </si>
  <si>
    <t>MARIA MARCELA HOYOS QUINTERO</t>
  </si>
  <si>
    <t>37325534</t>
  </si>
  <si>
    <t>EMILIANA  PINO TORRES</t>
  </si>
  <si>
    <t>245</t>
  </si>
  <si>
    <t>246</t>
  </si>
  <si>
    <t>180.000</t>
  </si>
  <si>
    <t>247</t>
  </si>
  <si>
    <t>248</t>
  </si>
  <si>
    <t>249</t>
  </si>
  <si>
    <t>251</t>
  </si>
  <si>
    <t>93408735</t>
  </si>
  <si>
    <t>FRANCISCO JOSE HERNANDEZ VILLALBA</t>
  </si>
  <si>
    <t>253</t>
  </si>
  <si>
    <t>UGT BOGOTÁ</t>
  </si>
  <si>
    <t>30327780</t>
  </si>
  <si>
    <t>ANGELA MARIA ARANGO JARAMILLO</t>
  </si>
  <si>
    <t>27/07/2021</t>
  </si>
  <si>
    <t>257</t>
  </si>
  <si>
    <t>1674</t>
  </si>
  <si>
    <t>HUILA-PITALITO- HUILA-SAN AGUSTIN- HUILA-NEIVA- BOGOTÁ D.C.-BOGOTA-</t>
  </si>
  <si>
    <t>81.000</t>
  </si>
  <si>
    <t>427.325</t>
  </si>
  <si>
    <t>21.000</t>
  </si>
  <si>
    <t>260</t>
  </si>
  <si>
    <t>140000</t>
  </si>
  <si>
    <t>261</t>
  </si>
  <si>
    <t>263</t>
  </si>
  <si>
    <t>289</t>
  </si>
  <si>
    <t>265</t>
  </si>
  <si>
    <t>267</t>
  </si>
  <si>
    <t>268</t>
  </si>
  <si>
    <t>1121</t>
  </si>
  <si>
    <t>1022953758</t>
  </si>
  <si>
    <t>EDILSON ALEJANDRO FLOREZ PALACIOS</t>
  </si>
  <si>
    <t>1698</t>
  </si>
  <si>
    <t>ONATA ANDREA RAMIREZ SIERRA</t>
  </si>
  <si>
    <t>270</t>
  </si>
  <si>
    <t>1699</t>
  </si>
  <si>
    <t>9321</t>
  </si>
  <si>
    <t>80221560</t>
  </si>
  <si>
    <t>JUAN SEBASTIAN CASTRO VARGAS</t>
  </si>
  <si>
    <t>271</t>
  </si>
  <si>
    <t>1701</t>
  </si>
  <si>
    <t>276</t>
  </si>
  <si>
    <t>1703</t>
  </si>
  <si>
    <t>277</t>
  </si>
  <si>
    <t>1704</t>
  </si>
  <si>
    <t>SUBDIRECCION DE PLANEACION OPERATIVA</t>
  </si>
  <si>
    <t>79369365</t>
  </si>
  <si>
    <t>HUGO JAVIER JIMENEZ DIAZ</t>
  </si>
  <si>
    <t>BOGOTÁ D.C.-BOGOTA- CESAR-VALLEDUPAR- LA GUAJIRA-FONSECA- BOGOTÁ D.C.-BOGOTA-</t>
  </si>
  <si>
    <t>425.854</t>
  </si>
  <si>
    <t>84000</t>
  </si>
  <si>
    <t>409.854</t>
  </si>
  <si>
    <t>16.000</t>
  </si>
  <si>
    <t>278</t>
  </si>
  <si>
    <t>UGT MONTERÍA</t>
  </si>
  <si>
    <t>282</t>
  </si>
  <si>
    <t>1717</t>
  </si>
  <si>
    <t>78024319</t>
  </si>
  <si>
    <t>MANUEL HERIBERTO PRETELT LOPEZ</t>
  </si>
  <si>
    <t>CÓRDOBA-MONTERIA- CÓRDOBA-TIERRALTA- CÓRDOBA-VALENCIA- CÓRDOBA-TIERRALTA- CÓRDOBA-MONTERIA-</t>
  </si>
  <si>
    <t>284</t>
  </si>
  <si>
    <t>285</t>
  </si>
  <si>
    <t>288</t>
  </si>
  <si>
    <t>292</t>
  </si>
  <si>
    <t>08/08/2021</t>
  </si>
  <si>
    <t>2.566.107</t>
  </si>
  <si>
    <t>79969169</t>
  </si>
  <si>
    <t>EDGAR  CAMACHO MARROQUIN</t>
  </si>
  <si>
    <t>04/08/2021</t>
  </si>
  <si>
    <t>160000</t>
  </si>
  <si>
    <t>9772031</t>
  </si>
  <si>
    <t>ANDERSON  VELEZ HERNANDEZ</t>
  </si>
  <si>
    <t>SUBDIRECCIÓN DE ACCESO A TIERRAS EN ZONAS FOCALIZADAS</t>
  </si>
  <si>
    <t>5641725</t>
  </si>
  <si>
    <t>WILSON  QUIROGA LOPEZ</t>
  </si>
  <si>
    <t>11/08/2021</t>
  </si>
  <si>
    <t>13/08/2021</t>
  </si>
  <si>
    <t>BOGOTÁ D.C.-BOGOTA- RISARALDA-PEREIRA- RISARALDA-DOSQUEBRADAS- RISARALDA-SANTA ROSA DE CABAL- RISARALDA-DOSQUEBRADAS- RISARALDA-SANTUARIO- RISARALDA-PEREIRA- BOGOTÁ D.C.-BOGOTA-</t>
  </si>
  <si>
    <t>3321</t>
  </si>
  <si>
    <t>1032365938</t>
  </si>
  <si>
    <t>CAROLINA  LOPEZ GOMEZ</t>
  </si>
  <si>
    <t>52069004</t>
  </si>
  <si>
    <t>CAROLA FERNANDA SANCHEZ CASTANEDA</t>
  </si>
  <si>
    <t>1749</t>
  </si>
  <si>
    <t>BOGOTÁ D.C.-BOGOTA- CÓRDOBA-MONTERIA- CÓRDOBA-SAN JOSÉ DE URE- ANTIOQUIA-NECOCLI- CÓRDOBA-MONTERIA- BOGOTÁ D.C.-BOGOTA-</t>
  </si>
  <si>
    <t>325</t>
  </si>
  <si>
    <t>1750</t>
  </si>
  <si>
    <t>51974977</t>
  </si>
  <si>
    <t>ALBA LUCIA GUTIERREZ ROZO</t>
  </si>
  <si>
    <t>326</t>
  </si>
  <si>
    <t>497.193</t>
  </si>
  <si>
    <t>1048044393</t>
  </si>
  <si>
    <t>RAUL HERNANDO GOMEZ YEPES</t>
  </si>
  <si>
    <t>80809830</t>
  </si>
  <si>
    <t>DIEGO ALEJANDRO MANCERA ROMERO</t>
  </si>
  <si>
    <t>1796</t>
  </si>
  <si>
    <t>1082805020</t>
  </si>
  <si>
    <t>KAROL VANESSA URUEÑA OSTOS</t>
  </si>
  <si>
    <t>BOGOTÁ D.C.-BOGOTA- CESAR-VALLEDUPAR- LA GUAJIRA-RIOHACHA- LA GUAJIRA-URIBIA- CESAR-VALLEDUPAR-</t>
  </si>
  <si>
    <t>1.158.091</t>
  </si>
  <si>
    <t>1.143.091</t>
  </si>
  <si>
    <t>355</t>
  </si>
  <si>
    <t>1797</t>
  </si>
  <si>
    <t>16792940</t>
  </si>
  <si>
    <t>NESTOR  LASSO VIVEROS</t>
  </si>
  <si>
    <t>VALLE DEL CAUCA-JAMUNDI- VALLE DEL CAUCA-CALI- NARIÑO-TUMACO- VALLE DEL CAUCA-CALI- VALLE DEL CAUCA-JAMUNDI-</t>
  </si>
  <si>
    <t>356</t>
  </si>
  <si>
    <t>1800</t>
  </si>
  <si>
    <t>358</t>
  </si>
  <si>
    <t>1806</t>
  </si>
  <si>
    <t>NARIÑO-PASTO- NARIÑO-CHACHAGUI- PUTUMAYO-PUERTO ASIS- PUTUMAYO-VILLAGARZON- PUTUMAYO-PUERTO ASIS- NARIÑO-IPIALES- NARIÑO-PASTO-</t>
  </si>
  <si>
    <t>1.170.117</t>
  </si>
  <si>
    <t>359</t>
  </si>
  <si>
    <t>1813</t>
  </si>
  <si>
    <t>BOGOTÁ D.C.-BOGOTA- HUILA-NEIVA- HUILA-GIGANTE- HUILA-NEIVA- BOGOTÁ D.C.-BOGOTA-</t>
  </si>
  <si>
    <t>485.854</t>
  </si>
  <si>
    <t>475.854</t>
  </si>
  <si>
    <t>360</t>
  </si>
  <si>
    <t>445.123</t>
  </si>
  <si>
    <t>1818</t>
  </si>
  <si>
    <t>TOLIMA-IBAGUÉ- BOGOTÁ D.C.-BOGOTA- TOLIMA-IBAGUÉ-</t>
  </si>
  <si>
    <t>363</t>
  </si>
  <si>
    <t>BOGOTÁ D.C.-BOGOTA- ANTIOQUIA-MEDELLIN- ANTIOQUIA-SOPETRAN- ANTIOQUIA-SANTAFE DE ANTIOQUIA- ANTIOQUIA-MEDELLIN- BOGOTÁ D.C.-BOGOTA-</t>
  </si>
  <si>
    <t>781.020</t>
  </si>
  <si>
    <t>365</t>
  </si>
  <si>
    <t>05/08/2021</t>
  </si>
  <si>
    <t>03/08/2021</t>
  </si>
  <si>
    <t>1830</t>
  </si>
  <si>
    <t>BOGOTÁ D.C.-BOGOTA- HUILA-NEIVA- HUILA-AGRADO- HUILA-NEIVA- BOGOTÁ D.C.-BOGOTA-</t>
  </si>
  <si>
    <t>369</t>
  </si>
  <si>
    <t>1844</t>
  </si>
  <si>
    <t>1022359431</t>
  </si>
  <si>
    <t>EDITH JOHANA LADINO ROJAS</t>
  </si>
  <si>
    <t>12/08/2021</t>
  </si>
  <si>
    <t>ANTIOQUIA-MEDELLIN- CHOCÓ-QUIBDO- CHOCÓ-EL CARMEN DE ATRATO- CHOCÓ-QUIBDO- ANTIOQUIA-MEDELLIN-</t>
  </si>
  <si>
    <t>371</t>
  </si>
  <si>
    <t>1845</t>
  </si>
  <si>
    <t>BOGOTÁ D.C.-BOGOTA- CHOCÓ-QUIBDO- BOGOTÁ D.C.-BOGOTA-</t>
  </si>
  <si>
    <t>372</t>
  </si>
  <si>
    <t>06/08/2021</t>
  </si>
  <si>
    <t>1829</t>
  </si>
  <si>
    <t>374</t>
  </si>
  <si>
    <t>BOGOTÁ D.C.-BOGOTA- ANTIOQUIA-RIONEGRO- ANTIOQUIA-MEDELLIN- ANTIOQUIA-RIONEGRO- BOGOTÁ D.C.-BOGOTA-</t>
  </si>
  <si>
    <t>1832</t>
  </si>
  <si>
    <t>CAUCA-POPAYAN- CAUCA-SANTANDER DE QUILICHAO- CAUCA-POPAYAN-</t>
  </si>
  <si>
    <t>376</t>
  </si>
  <si>
    <t>1834</t>
  </si>
  <si>
    <t>377</t>
  </si>
  <si>
    <t>1835</t>
  </si>
  <si>
    <t>378</t>
  </si>
  <si>
    <t>1839</t>
  </si>
  <si>
    <t>381</t>
  </si>
  <si>
    <t>1840</t>
  </si>
  <si>
    <t>382</t>
  </si>
  <si>
    <t>1841</t>
  </si>
  <si>
    <t>383</t>
  </si>
  <si>
    <t>BOGOTÁ D.C.-BOGOTA- QUINDÍO-ARMENIA- BOGOTÁ D.C.-BOGOTA-</t>
  </si>
  <si>
    <t>1847</t>
  </si>
  <si>
    <t>80765925</t>
  </si>
  <si>
    <t>OMAR RICARDO DIAZ LEGUIZAMON</t>
  </si>
  <si>
    <t>NARIÑO-PASTO- PUTUMAYO-MOCOA- PUTUMAYO-ORITO- PUTUMAYO-MOCOA- NARIÑO-PASTO-</t>
  </si>
  <si>
    <t>3.056.189</t>
  </si>
  <si>
    <t>67000</t>
  </si>
  <si>
    <t>1.872.779</t>
  </si>
  <si>
    <t>1.183.410</t>
  </si>
  <si>
    <t>387</t>
  </si>
  <si>
    <t>1857</t>
  </si>
  <si>
    <t>1010160578</t>
  </si>
  <si>
    <t>VICTORIA  MORENO MURILLO</t>
  </si>
  <si>
    <t>09/08/2021</t>
  </si>
  <si>
    <t>BOGOTÁ D.C.-BOGOTA- PUTUMAYO-PUERTO ASIS- PUTUMAYO-MOCOA- PUTUMAYO-ORITO- PUTUMAYO-PUERTO ASIS- BOGOTÁ D.C.-BOGOTA-</t>
  </si>
  <si>
    <t>576.000</t>
  </si>
  <si>
    <t>2.424.272</t>
  </si>
  <si>
    <t>3.000.272</t>
  </si>
  <si>
    <t>567000</t>
  </si>
  <si>
    <t>2.991.272</t>
  </si>
  <si>
    <t>9.000</t>
  </si>
  <si>
    <t>404</t>
  </si>
  <si>
    <t>1860</t>
  </si>
  <si>
    <t>272.449</t>
  </si>
  <si>
    <t>407</t>
  </si>
  <si>
    <t>461.766</t>
  </si>
  <si>
    <t>336.816</t>
  </si>
  <si>
    <t>10/08/2021</t>
  </si>
  <si>
    <t>CÓRDOBA-MONTERIA- SUCRE-COVEÑAS- CÓRDOBA-MONTERIA-</t>
  </si>
  <si>
    <t>BOGOTÁ D.C.-BOGOTA- BOYACÁ-SOGAMOSO- BOGOTÁ D.C.-BOGOTA-</t>
  </si>
  <si>
    <t>BOGOTÁ D.C.-BOGOTA- CESAR-VALLEDUPAR- LA GUAJIRA-FONSECA- CESAR-VALLEDUPAR- BOGOTÁ D.C.-BOGOTA-</t>
  </si>
  <si>
    <t>1924</t>
  </si>
  <si>
    <t>52207670</t>
  </si>
  <si>
    <t>ALEXANDRA  QUINTERO JIMENEZ</t>
  </si>
  <si>
    <t>449</t>
  </si>
  <si>
    <t>1928</t>
  </si>
  <si>
    <t>BOGOTÁ D.C.-BOGOTA- BOYACÁ-MONIQUIRA- BOYACÁ-CHIVATA- BOGOTÁ D.C.-BOGOTA-</t>
  </si>
  <si>
    <t>453</t>
  </si>
  <si>
    <t>1930</t>
  </si>
  <si>
    <t>455</t>
  </si>
  <si>
    <t>1931</t>
  </si>
  <si>
    <t>ATLÁNTICO-BARRANQUILLA- MAGDALENA-SANTA MARTA- ATLÁNTICO-BARRANQUILLA-</t>
  </si>
  <si>
    <t>456</t>
  </si>
  <si>
    <t>1932</t>
  </si>
  <si>
    <t>457</t>
  </si>
  <si>
    <t>1933</t>
  </si>
  <si>
    <t>1032405299</t>
  </si>
  <si>
    <t>DIEGO ALEJANDRO GIL BERNAL</t>
  </si>
  <si>
    <t>BOGOTÁ D.C.-BOGOTA- PUTUMAYO-PUERTO ASIS- PUTUMAYO-VILLAGARZON- BOGOTÁ D.C.-BOGOTA-</t>
  </si>
  <si>
    <t>550.000</t>
  </si>
  <si>
    <t>1.588.974</t>
  </si>
  <si>
    <t>458</t>
  </si>
  <si>
    <t>1936</t>
  </si>
  <si>
    <t>1066740736</t>
  </si>
  <si>
    <t>STEPHANIA . MARTINEZ ARAUJO</t>
  </si>
  <si>
    <t>1.035.369</t>
  </si>
  <si>
    <t>1.000.369</t>
  </si>
  <si>
    <t>35.000</t>
  </si>
  <si>
    <t>461</t>
  </si>
  <si>
    <t>1943</t>
  </si>
  <si>
    <t>1.183.974</t>
  </si>
  <si>
    <t>468</t>
  </si>
  <si>
    <t>1.449.857</t>
  </si>
  <si>
    <t>1946</t>
  </si>
  <si>
    <t>470</t>
  </si>
  <si>
    <t>1950</t>
  </si>
  <si>
    <t>474</t>
  </si>
  <si>
    <t>1951</t>
  </si>
  <si>
    <t>1032423292</t>
  </si>
  <si>
    <t>DAVID MARINO SANCHEZ VIGOYA</t>
  </si>
  <si>
    <t>475</t>
  </si>
  <si>
    <t>1952</t>
  </si>
  <si>
    <t>25529708</t>
  </si>
  <si>
    <t>SANDRA SUSANA TRULLO RAMIREZ</t>
  </si>
  <si>
    <t>VALLE DEL CAUCA-CALI- VALLE DEL CAUCA-BUENAVENTURA- VALLE DEL CAUCA-CALI-</t>
  </si>
  <si>
    <t>476</t>
  </si>
  <si>
    <t>1959</t>
  </si>
  <si>
    <t>80213350</t>
  </si>
  <si>
    <t>EDWIN   ALVARO CORTES CERON</t>
  </si>
  <si>
    <t>1.969.857</t>
  </si>
  <si>
    <t>520.000</t>
  </si>
  <si>
    <t>478</t>
  </si>
  <si>
    <t>80769160</t>
  </si>
  <si>
    <t>JHON FREDY ARDILA LEON</t>
  </si>
  <si>
    <t>1964</t>
  </si>
  <si>
    <t>1083459968</t>
  </si>
  <si>
    <t>MARIA JOSE AVENDAÑO MOLINARES</t>
  </si>
  <si>
    <t>480</t>
  </si>
  <si>
    <t>1965</t>
  </si>
  <si>
    <t>166.000</t>
  </si>
  <si>
    <t>451.123</t>
  </si>
  <si>
    <t>6.000</t>
  </si>
  <si>
    <t>487</t>
  </si>
  <si>
    <t>1966</t>
  </si>
  <si>
    <t>488</t>
  </si>
  <si>
    <t>1970</t>
  </si>
  <si>
    <t>BOGOTÁ D.C.-BOGOTA- META-VILLAVICENCIO- META-MAPIRIPAN- META-PUERTO ALVIRA- META-MAPIRIPAN- META-VILLAVICENCIO- BOGOTÁ D.C.-BOGOTA-</t>
  </si>
  <si>
    <t>364000</t>
  </si>
  <si>
    <t>1.402.974</t>
  </si>
  <si>
    <t>492</t>
  </si>
  <si>
    <t>1975</t>
  </si>
  <si>
    <t>493</t>
  </si>
  <si>
    <t>23/08/2021</t>
  </si>
  <si>
    <t>18/08/2021</t>
  </si>
  <si>
    <t>19/08/2021</t>
  </si>
  <si>
    <t>20/08/2021</t>
  </si>
  <si>
    <t>BOGOTÁ D.C.-BOGOTA- CÓRDOBA-MONTERIA- SUCRE-OVEJAS- CÓRDOBA-MONTERIA- BOGOTÁ D.C.-BOGOTA-</t>
  </si>
  <si>
    <t>15/08/2021</t>
  </si>
  <si>
    <t>BOGOTÁ D.C.-BOGOTA- MAGDALENA-SANTA MARTA- LA GUAJIRA-RIOHACHA- MAGDALENA-SANTA MARTA- BOGOTÁ D.C.-BOGOTA-</t>
  </si>
  <si>
    <t>BOGOTÁ D.C.-BOGOTA- MAGDALENA-SANTA MARTA- MAGDALENA-FUNDACIÓN- MAGDALENA-SANTA MARTA- BOGOTÁ D.C.-BOGOTA-</t>
  </si>
  <si>
    <t>2044</t>
  </si>
  <si>
    <t>1037583472</t>
  </si>
  <si>
    <t>YULY   CAROLINA   BUILES   JIMÉNEZ</t>
  </si>
  <si>
    <t>1.008.091</t>
  </si>
  <si>
    <t>187000</t>
  </si>
  <si>
    <t>995.091</t>
  </si>
  <si>
    <t>13.000</t>
  </si>
  <si>
    <t>549</t>
  </si>
  <si>
    <t>2045</t>
  </si>
  <si>
    <t>53132562</t>
  </si>
  <si>
    <t>LEIDY PAOLA GUEVARA GUEVARA</t>
  </si>
  <si>
    <t>550</t>
  </si>
  <si>
    <t>2054</t>
  </si>
  <si>
    <t>BOGOTÁ D.C.-BOGOTA- CESAR-VALLEDUPAR- LA GUAJIRA-RIOHACHA- CESAR-VALLEDUPAR- BOGOTÁ D.C.-BOGOTA-</t>
  </si>
  <si>
    <t>210.000</t>
  </si>
  <si>
    <t>685.205</t>
  </si>
  <si>
    <t>130000</t>
  </si>
  <si>
    <t>605.205</t>
  </si>
  <si>
    <t>557</t>
  </si>
  <si>
    <t>2055</t>
  </si>
  <si>
    <t>NARIÑO-PASTO- PUTUMAYO-MOCOA- NARIÑO-PASTO-</t>
  </si>
  <si>
    <t>558</t>
  </si>
  <si>
    <t>2056</t>
  </si>
  <si>
    <t>559</t>
  </si>
  <si>
    <t>2057</t>
  </si>
  <si>
    <t>560</t>
  </si>
  <si>
    <t>555.205</t>
  </si>
  <si>
    <t>2064</t>
  </si>
  <si>
    <t>1121853021</t>
  </si>
  <si>
    <t>YINETH VIVIANA BELTRAN RODRIGUEZ</t>
  </si>
  <si>
    <t>569</t>
  </si>
  <si>
    <t>2065</t>
  </si>
  <si>
    <t>1144158363</t>
  </si>
  <si>
    <t>ANGELICA . DUQUE GRANADA</t>
  </si>
  <si>
    <t>570</t>
  </si>
  <si>
    <t>2068</t>
  </si>
  <si>
    <t>571</t>
  </si>
  <si>
    <t>2070</t>
  </si>
  <si>
    <t>572</t>
  </si>
  <si>
    <t>2074</t>
  </si>
  <si>
    <t>574</t>
  </si>
  <si>
    <t>17/08/2021</t>
  </si>
  <si>
    <t>27/08/2021</t>
  </si>
  <si>
    <t>2082</t>
  </si>
  <si>
    <t>ANTIOQUIA-MEDELLIN- ANTIOQUIA-CAUCASIA- ANTIOQUIA-MEDELLIN-</t>
  </si>
  <si>
    <t>578</t>
  </si>
  <si>
    <t>2083</t>
  </si>
  <si>
    <t>ANTIOQUIA-MEDELLIN- ANTIOQUIA-CAUCASIA- ANTIOQUIA-CÁCERES- ANTIOQUIA-CAUCASIA- ANTIOQUIA-MEDELLIN-</t>
  </si>
  <si>
    <t>36.000</t>
  </si>
  <si>
    <t>321.123</t>
  </si>
  <si>
    <t>36000</t>
  </si>
  <si>
    <t>579</t>
  </si>
  <si>
    <t>2084</t>
  </si>
  <si>
    <t>580</t>
  </si>
  <si>
    <t>BOGOTÁ D.C.-BOGOTA- BOLÍVAR-CARTAGENA- BOLÍVAR-SAN JUAN NEPOMUCENO- BOLÍVAR-CARTAGENA- BOGOTÁ D.C.-BOGOTA-</t>
  </si>
  <si>
    <t>2089</t>
  </si>
  <si>
    <t>1104419157</t>
  </si>
  <si>
    <t>LORENA LILIBETH GUERRA GUZMAN</t>
  </si>
  <si>
    <t>BOGOTÁ D.C.-BOGOTA- CUNDINAMARCA-CHOCONTA- BOGOTÁ D.C.-BOGOTA-</t>
  </si>
  <si>
    <t>155.442</t>
  </si>
  <si>
    <t>22000</t>
  </si>
  <si>
    <t>137.442</t>
  </si>
  <si>
    <t>18.000</t>
  </si>
  <si>
    <t>583</t>
  </si>
  <si>
    <t>26/08/2021</t>
  </si>
  <si>
    <t>21/08/2021</t>
  </si>
  <si>
    <t>22/08/2021</t>
  </si>
  <si>
    <t>52962935</t>
  </si>
  <si>
    <t>LAURA MARIA VALDERRAMA RINCON</t>
  </si>
  <si>
    <t>47.000</t>
  </si>
  <si>
    <t>24/08/2021</t>
  </si>
  <si>
    <t>25/08/2021</t>
  </si>
  <si>
    <t>28/08/2021</t>
  </si>
  <si>
    <t>2153</t>
  </si>
  <si>
    <t>BOGOTÁ D.C.-BOGOTA- CAQUETA-SAN VICENTE DEL CAGUAN- BOGOTÁ D.C.-BOGOTA-</t>
  </si>
  <si>
    <t>635</t>
  </si>
  <si>
    <t>2154</t>
  </si>
  <si>
    <t>1052381944</t>
  </si>
  <si>
    <t>JOSE LUIS PAIPA OLARTE</t>
  </si>
  <si>
    <t>BOGOTÁ D.C.-BOGOTA- VALLE DEL CAUCA-CALI- CAUCA-POPAYAN- CAUCA-TOTORO- CAUCA-POPAYAN- VALLE DEL CAUCA-CALI- BOGOTÁ D.C.-BOGOTA-</t>
  </si>
  <si>
    <t>480.000</t>
  </si>
  <si>
    <t>2.673.389</t>
  </si>
  <si>
    <t>480000</t>
  </si>
  <si>
    <t>636</t>
  </si>
  <si>
    <t>2155</t>
  </si>
  <si>
    <t>BOGOTÁ D.C.-BOGOTA- CAQUETA-FLORENCIA- CAQUETA-EL DONCELLO- CAQUETA-FLORENCIA- BOGOTÁ D.C.-BOGOTA-</t>
  </si>
  <si>
    <t>637</t>
  </si>
  <si>
    <t>2161</t>
  </si>
  <si>
    <t>BOGOTÁ D.C.-BOGOTA- RISARALDA-PEREIRA- CALDAS-BELALCÁZAR- RISARALDA-PEREIRA- BOGOTÁ D.C.-BOGOTA-</t>
  </si>
  <si>
    <t>640</t>
  </si>
  <si>
    <t>2163</t>
  </si>
  <si>
    <t>642</t>
  </si>
  <si>
    <t>2164</t>
  </si>
  <si>
    <t>210000</t>
  </si>
  <si>
    <t>643</t>
  </si>
  <si>
    <t>2168</t>
  </si>
  <si>
    <t>792.000</t>
  </si>
  <si>
    <t>2.061.857</t>
  </si>
  <si>
    <t>642.000</t>
  </si>
  <si>
    <t>645</t>
  </si>
  <si>
    <t>2186</t>
  </si>
  <si>
    <t>1.393.242</t>
  </si>
  <si>
    <t>649</t>
  </si>
  <si>
    <t>2187</t>
  </si>
  <si>
    <t>245.000</t>
  </si>
  <si>
    <t>2.050.779</t>
  </si>
  <si>
    <t>245000</t>
  </si>
  <si>
    <t>650</t>
  </si>
  <si>
    <t>680000</t>
  </si>
  <si>
    <t>2189</t>
  </si>
  <si>
    <t>450.000</t>
  </si>
  <si>
    <t>1.875.615</t>
  </si>
  <si>
    <t>400000</t>
  </si>
  <si>
    <t>1.825.615</t>
  </si>
  <si>
    <t>652</t>
  </si>
  <si>
    <t>29/08/2021</t>
  </si>
  <si>
    <t>30/08/2021</t>
  </si>
  <si>
    <t>3021</t>
  </si>
  <si>
    <t>2193</t>
  </si>
  <si>
    <t>662</t>
  </si>
  <si>
    <t>2196</t>
  </si>
  <si>
    <t>665</t>
  </si>
  <si>
    <t>2199</t>
  </si>
  <si>
    <t>2.451.623</t>
  </si>
  <si>
    <t>720000</t>
  </si>
  <si>
    <t>666</t>
  </si>
  <si>
    <t>2200</t>
  </si>
  <si>
    <t>11795865</t>
  </si>
  <si>
    <t>ERNESTO  MENA MARTINEZ</t>
  </si>
  <si>
    <t>667</t>
  </si>
  <si>
    <t>2201</t>
  </si>
  <si>
    <t>1032399694</t>
  </si>
  <si>
    <t>YARO ARMANDO PEREA MOSQUERA</t>
  </si>
  <si>
    <t>830000</t>
  </si>
  <si>
    <t>668</t>
  </si>
  <si>
    <t>BOGOTÁ D.C.-BOGOTA- NARIÑO-PASTO- BOGOTÁ D.C.-BOGOTA-</t>
  </si>
  <si>
    <t>2203</t>
  </si>
  <si>
    <t>GUAVIARE-SAN JOSE DEL GUAVIARE- GUAVIARE-MIRAFLORES- GUAVIARE-CALAMAR- GUAVIARE-EL RETORNO- GUAVIARE-SAN JOSE DEL GUAVIARE-</t>
  </si>
  <si>
    <t>593.090</t>
  </si>
  <si>
    <t>267.236</t>
  </si>
  <si>
    <t>682</t>
  </si>
  <si>
    <t>2215</t>
  </si>
  <si>
    <t>1122816215</t>
  </si>
  <si>
    <t>DIVANN  DANNETH  GOMEZ  CORREA</t>
  </si>
  <si>
    <t>685</t>
  </si>
  <si>
    <t>CONSULTORÍA</t>
  </si>
  <si>
    <t>BOGOTÁ D.C.-BOGOTA- ANTIOQUIA-MEDELLIN- ANTIOQUIA-VIGÍA DEL FUERTE- ANTIOQUIA-MEDELLIN- BOGOTÁ D.C.-BOGOTA-</t>
  </si>
  <si>
    <t>04/09/2021</t>
  </si>
  <si>
    <t>2231</t>
  </si>
  <si>
    <t>1111779540</t>
  </si>
  <si>
    <t>OMAR STIVEN REYES CASTILLO</t>
  </si>
  <si>
    <t>VALLE DEL CAUCA-CALI- HUILA-LA PLATA- HUILA-TESALIA- HUILA-LA PLATA- VALLE DEL CAUCA-CALI-</t>
  </si>
  <si>
    <t>510.000</t>
  </si>
  <si>
    <t>2.010.740</t>
  </si>
  <si>
    <t>510000</t>
  </si>
  <si>
    <t>725</t>
  </si>
  <si>
    <t>06/09/2021</t>
  </si>
  <si>
    <t>01/09/2021</t>
  </si>
  <si>
    <t>03/09/2021</t>
  </si>
  <si>
    <t>02/09/2021</t>
  </si>
  <si>
    <t>1.599.876</t>
  </si>
  <si>
    <t>1.263.060</t>
  </si>
  <si>
    <t>2301</t>
  </si>
  <si>
    <t>840.000</t>
  </si>
  <si>
    <t>3.956.921</t>
  </si>
  <si>
    <t>2.642.506</t>
  </si>
  <si>
    <t>1.314.415</t>
  </si>
  <si>
    <t>767</t>
  </si>
  <si>
    <t>2304</t>
  </si>
  <si>
    <t>1065653168</t>
  </si>
  <si>
    <t>KRIS  MAYLETH  DIAZ  MAESTRE</t>
  </si>
  <si>
    <t>CESAR-VALLEDUPAR- CESAR-VALLEDUPAR- CESAR-VALLEDUPAR- LA GUAJIRA-RIOHACHA- LA GUAJIRA-RIOHACHA- LA GUAJIRA-RIOHACHA- LA GUAJIRA-RIOHACHA- LA GUAJIRA-RIOHACHA- LA GUAJIRA-RIOHACHA- CESAR-VALLEDUPAR-</t>
  </si>
  <si>
    <t>768</t>
  </si>
  <si>
    <t>2315</t>
  </si>
  <si>
    <t>769</t>
  </si>
  <si>
    <t>2316</t>
  </si>
  <si>
    <t>34327141</t>
  </si>
  <si>
    <t>MARTHA ISABEL CERON TOBAR</t>
  </si>
  <si>
    <t>CAUCA-POPAYAN- VALLE DEL CAUCA-CALI-</t>
  </si>
  <si>
    <t>770</t>
  </si>
  <si>
    <t>2317</t>
  </si>
  <si>
    <t>79748918</t>
  </si>
  <si>
    <t>LUIS ALBERTO TORRES</t>
  </si>
  <si>
    <t>ANTIOQUIA-MEDELLIN- CAQUETA-FLORENCIA- ANTIOQUIA-MEDELLIN-</t>
  </si>
  <si>
    <t>660.000</t>
  </si>
  <si>
    <t>2.655.861</t>
  </si>
  <si>
    <t>613000</t>
  </si>
  <si>
    <t>2.608.861</t>
  </si>
  <si>
    <t>771</t>
  </si>
  <si>
    <t>2318</t>
  </si>
  <si>
    <t>47434032</t>
  </si>
  <si>
    <t>FRANCY ASTRID GONZALEZ CASTRO</t>
  </si>
  <si>
    <t>772</t>
  </si>
  <si>
    <t>1030595622</t>
  </si>
  <si>
    <t>DIEGO ARLEY SOCADAGUI CASAS</t>
  </si>
  <si>
    <t>3.406.107</t>
  </si>
  <si>
    <t>2.295.697</t>
  </si>
  <si>
    <t>1.110.410</t>
  </si>
  <si>
    <t>775</t>
  </si>
  <si>
    <t>2326</t>
  </si>
  <si>
    <t>1018435538</t>
  </si>
  <si>
    <t>MONICA VANESSA ZAPATA RODRIGUEZ</t>
  </si>
  <si>
    <t>778</t>
  </si>
  <si>
    <t>2330</t>
  </si>
  <si>
    <t>59825260</t>
  </si>
  <si>
    <t>CLAUDIA   ALVAREZ CORTES</t>
  </si>
  <si>
    <t>236910</t>
  </si>
  <si>
    <t>592.275</t>
  </si>
  <si>
    <t>652.275</t>
  </si>
  <si>
    <t>783</t>
  </si>
  <si>
    <t>2331</t>
  </si>
  <si>
    <t>BOGOTÁ D.C.-BOGOTA- SANTANDER-BUCARAMANGA- CESAR-PELAYA- SANTANDER-BUCARAMANGA- BOGOTÁ D.C.-BOGOTA-</t>
  </si>
  <si>
    <t>195043</t>
  </si>
  <si>
    <t>330.000</t>
  </si>
  <si>
    <t>487.608</t>
  </si>
  <si>
    <t>817.608</t>
  </si>
  <si>
    <t>330000</t>
  </si>
  <si>
    <t>784</t>
  </si>
  <si>
    <t>31/08/2021</t>
  </si>
  <si>
    <t>1.066.095</t>
  </si>
  <si>
    <t>1.303.005</t>
  </si>
  <si>
    <t>2335</t>
  </si>
  <si>
    <t>415465</t>
  </si>
  <si>
    <t>623.198</t>
  </si>
  <si>
    <t>787</t>
  </si>
  <si>
    <t>502546</t>
  </si>
  <si>
    <t>1.256.365</t>
  </si>
  <si>
    <t>2344</t>
  </si>
  <si>
    <t>GUAVIARE-SAN JOSE DEL GUAVIARE- GUAVIARE-CALAMAR- GUAVIARE-SAN JOSE DEL GUAVIARE-</t>
  </si>
  <si>
    <t>222907</t>
  </si>
  <si>
    <t>557.268</t>
  </si>
  <si>
    <t>790</t>
  </si>
  <si>
    <t>2345</t>
  </si>
  <si>
    <t>1.536.095</t>
  </si>
  <si>
    <t>791</t>
  </si>
  <si>
    <t>319592</t>
  </si>
  <si>
    <t>2348</t>
  </si>
  <si>
    <t>80851869</t>
  </si>
  <si>
    <t>JHON   FREDY  GUTIÉRREZ GARCIA</t>
  </si>
  <si>
    <t>1.353.005</t>
  </si>
  <si>
    <t>793</t>
  </si>
  <si>
    <t>334.361</t>
  </si>
  <si>
    <t>355.365</t>
  </si>
  <si>
    <t>MAGDALENA-SANTA MARTA- BOLÍVAR-CARTAGENA- MAGDALENA-SANTA MARTA-</t>
  </si>
  <si>
    <t>2354</t>
  </si>
  <si>
    <t>1015428707</t>
  </si>
  <si>
    <t>TATIANA  ALEJANDRA PAVA OROZCO</t>
  </si>
  <si>
    <t>BOGOTÁ D.C.-BOGOTA- BOYACÁ-SOCOTA- BOGOTÁ D.C.-BOGOTA-</t>
  </si>
  <si>
    <t>1.743.005</t>
  </si>
  <si>
    <t>118000</t>
  </si>
  <si>
    <t>1.421.005</t>
  </si>
  <si>
    <t>322.000</t>
  </si>
  <si>
    <t>803</t>
  </si>
  <si>
    <t>159.796</t>
  </si>
  <si>
    <t>2360</t>
  </si>
  <si>
    <t>BOGOTÁ D.C.-BOGOTA- CESAR-VALLEDUPAR- CESAR-LA JAGUA DE IBIRICO- BOGOTÁ D.C.-BOGOTA-</t>
  </si>
  <si>
    <t>2.013.735</t>
  </si>
  <si>
    <t>2.843.735</t>
  </si>
  <si>
    <t>2.483.735</t>
  </si>
  <si>
    <t>808</t>
  </si>
  <si>
    <t>CÓRDOBA-MONTERIA- SUCRE-OVEJAS- CÓRDOBA-MONTERIA-</t>
  </si>
  <si>
    <t>798.980</t>
  </si>
  <si>
    <t>150486</t>
  </si>
  <si>
    <t>2367</t>
  </si>
  <si>
    <t>MAGDALENA-SANTA MARTA- LA GUAJIRA-MAICAO- MAGDALENA-SANTA MARTA-</t>
  </si>
  <si>
    <t>376.215</t>
  </si>
  <si>
    <t>516.215</t>
  </si>
  <si>
    <t>814</t>
  </si>
  <si>
    <t>2371</t>
  </si>
  <si>
    <t>319.796</t>
  </si>
  <si>
    <t>817</t>
  </si>
  <si>
    <t>07/09/2021</t>
  </si>
  <si>
    <t>11/09/2021</t>
  </si>
  <si>
    <t>05/09/2021</t>
  </si>
  <si>
    <t>09/09/2021</t>
  </si>
  <si>
    <t>08/09/2021</t>
  </si>
  <si>
    <t>829.185</t>
  </si>
  <si>
    <t>2374</t>
  </si>
  <si>
    <t>BOGOTÁ D.C.-BOGOTA- BOYACÁ-DUITAMA- BOYACÁ-SOCOTA- BOYACÁ-DUITAMA- BOGOTÁ D.C.-BOGOTA-</t>
  </si>
  <si>
    <t>2.285.058</t>
  </si>
  <si>
    <t>2.725.058</t>
  </si>
  <si>
    <t>2.403.058</t>
  </si>
  <si>
    <t>829</t>
  </si>
  <si>
    <t>2429</t>
  </si>
  <si>
    <t>6889280</t>
  </si>
  <si>
    <t>TULIO FERNANDO ESTRELLA ALVAREZ</t>
  </si>
  <si>
    <t>111.454</t>
  </si>
  <si>
    <t>868</t>
  </si>
  <si>
    <t>2433</t>
  </si>
  <si>
    <t>869</t>
  </si>
  <si>
    <t>2442</t>
  </si>
  <si>
    <t>703.198</t>
  </si>
  <si>
    <t>880</t>
  </si>
  <si>
    <t>270754</t>
  </si>
  <si>
    <t>225.729</t>
  </si>
  <si>
    <t>2530</t>
  </si>
  <si>
    <t>NORTE DE SANTANDER-CÚCUTA- SANTANDER-FLORIDABLANCA- NORTE DE SANTANDER-CÚCUTA-</t>
  </si>
  <si>
    <t>965</t>
  </si>
  <si>
    <t>2558</t>
  </si>
  <si>
    <t>647.608</t>
  </si>
  <si>
    <t>990</t>
  </si>
  <si>
    <t>2563</t>
  </si>
  <si>
    <t>BOGOTÁ D.C.-BOGOTA- VAUPÉS-MITÚ- BOGOTÁ D.C.-BOGOTA-</t>
  </si>
  <si>
    <t>992</t>
  </si>
  <si>
    <t>16/09/2021</t>
  </si>
  <si>
    <t>15/09/2021</t>
  </si>
  <si>
    <t>17/09/2021</t>
  </si>
  <si>
    <t>21/09/2021</t>
  </si>
  <si>
    <t>22/09/2021</t>
  </si>
  <si>
    <t>278634</t>
  </si>
  <si>
    <t>2660</t>
  </si>
  <si>
    <t>CÓRDOBA-MONTERIA- BOLÍVAR-EL CARMEN DE BOLÍVAR- SUCRE-SAN BENITO ABAD- CÓRDOBA-MONTERIA-</t>
  </si>
  <si>
    <t>1067</t>
  </si>
  <si>
    <t>2667</t>
  </si>
  <si>
    <t>1073</t>
  </si>
  <si>
    <t>23/09/2021</t>
  </si>
  <si>
    <t>24/09/2021</t>
  </si>
  <si>
    <t>2679</t>
  </si>
  <si>
    <t>1085</t>
  </si>
  <si>
    <t>25/09/2021</t>
  </si>
  <si>
    <t>2743</t>
  </si>
  <si>
    <t>2745</t>
  </si>
  <si>
    <t>NORTE DE SANTANDER-CÚCUTA- SANTANDER-MALAGA- SANTANDER-VELEZ- SANTANDER-LA PAZ- SANTANDER-SIMACOTA- SANTANDER-BUCARAMANGA- NORTE DE SANTANDER-CÚCUTA-</t>
  </si>
  <si>
    <t>1.253.853</t>
  </si>
  <si>
    <t>1.433.853</t>
  </si>
  <si>
    <t>1.413.853</t>
  </si>
  <si>
    <t>1126</t>
  </si>
  <si>
    <t>2767</t>
  </si>
  <si>
    <t>406.131</t>
  </si>
  <si>
    <t>1129</t>
  </si>
  <si>
    <t>29/09/2021</t>
  </si>
  <si>
    <t>28/09/2021</t>
  </si>
  <si>
    <t>2875</t>
  </si>
  <si>
    <t>1143</t>
  </si>
  <si>
    <t>SOLICITUD DE COMISIONES  ADMBS-F-004</t>
  </si>
  <si>
    <t>FORMA MATRIZ DE SEGUIMIENTO TIQUETES AEREOS ADMBS-F-063</t>
  </si>
  <si>
    <t>ACTO ADMON (1 DIA)</t>
  </si>
  <si>
    <t>SOLICITUD LEGALIZACIÓN (3 DIAS)</t>
  </si>
  <si>
    <t>ADMBS-F-002 INFORME DE COMISIÓN (3 DIAS)</t>
  </si>
  <si>
    <t>ADMBS-F-001 FORMA RELACIÓN GASTOS DE VIAJE (3 DIAS)</t>
  </si>
  <si>
    <t>SOPORTE GASTOS DE VIAJE</t>
  </si>
  <si>
    <t>OBSERVACIONES</t>
  </si>
  <si>
    <t>ANEXO N. 1 REVISIÓN PROCEDIMIENTO COMISIONES "ADMBS-P006 Solicitud, autorización, legalización y pago de desplazamientos al interior” para el primer trimestre 2020 (1 enero al 31 marzo 2020)</t>
  </si>
  <si>
    <t>INFORMACIÓN SISTEMA ULISES</t>
  </si>
  <si>
    <t>OBSERVACIONES OFICINA DE CONTROL INTERNO</t>
  </si>
  <si>
    <t>item</t>
  </si>
  <si>
    <t>Justificacion de Comision Extemporanea</t>
  </si>
  <si>
    <t xml:space="preserve">se me delegó  y aprobó para asistir a la comisión el lunes 19 de julio de 2021 a las 5 pm, hora en que el aplicativo se inhabilita. </t>
  </si>
  <si>
    <t xml:space="preserve">Por falta de ingeniero y/o topografo que pudiese acompañar la reunión de socialización de informes técnicos generados en el marco del caso COCOMACIA-OIA, se optó por el acompañamiento técnico por parte del
profesional geografo a este espacio. </t>
  </si>
  <si>
    <t xml:space="preserve">Autorizacion Comision Extemporanea </t>
  </si>
  <si>
    <t>La Oficina de Control Interno, observa que  No se justifico la  comision extemporanea dentro del formato ADMBS-F-004.</t>
  </si>
  <si>
    <t>Sin Observaciones</t>
  </si>
  <si>
    <t>Se carga extemporánea la solicitud de comisión por cuanto que no se había obtenido el concepto de seguridad por parte del Coronel para las visitas programadas a los Consejos Comunitarios Juan José
Nieto Gil y Alto Paraiso</t>
  </si>
  <si>
    <t>Se hace extemporánea porque hasta el día de hoy se concretó la ruta.</t>
  </si>
  <si>
    <t>Se monta extemporánea, toda vez que el usuario presentó fallas para cargar el archivo pdf.</t>
  </si>
  <si>
    <t xml:space="preserve">Se solicita expetmporanea, por que la DG solicito el dia de hoy la patricipacion </t>
  </si>
  <si>
    <t>se observa que la solictud de legalizacion no se realizo dentro de los 3 dias habiles siguientes al desarrollo de la comision</t>
  </si>
  <si>
    <t xml:space="preserve">La Oficina de Control Interno, observa que los gastos de desplazamiento son de $50.000, soportados en un recibo de caja, sin el nombre de la persona que presto el servicio,  sin soporte de cedula,  direccion,  numero de celular de contacto.
Por otro lado se observa que la solictud de legalizacion no se realizo dentro de los 3 dias habiles siguientes al desarrollo de la comision </t>
  </si>
  <si>
    <t>APROBAR  O RECHAZAR LEGALIZACION (1 DIA)</t>
  </si>
  <si>
    <t>Toda vez que fui informada el dia de hoy que debo atender  la reunión de seguimiento  Auto-620 y los consejos comunitarios.</t>
  </si>
  <si>
    <t xml:space="preserve"> Se solicita extemporánea toda vez que hasta la fecha, no hay disponibilidad de tiquetes aéreos para la ruta Bogotá-Riohacha-Bogotá, por ende, se hizo la cancelación de la anterior
comisión. Teniendo en cuenta lo anterior, se hará la solicitud de ida y regreso desde Bogotá hacia Valledupar, Cesar.</t>
  </si>
  <si>
    <t xml:space="preserve"> Se sube hasta hoy esta comision porque estabamos esperando el concepto de seguridad para entrar a la zona de destino</t>
  </si>
  <si>
    <t>La Oficina de Control Interno, observa que los gastos de desplazamiento son de 830.000, relacionados en un formato sencillo, sin una cuenta de cobro o  factura o recibo, entre otros,  asi mismo, se encuentra sin fotocopia  de cedula del señor que presto el servicio durante los 8 dias,  sin direccion, ni  numero de celular de contacto.</t>
  </si>
  <si>
    <t>La Oficina de Control Interno, observa que los gastos de viaje son de $720.000, soportados en un recibo de caja,  sin copia de cedula,  direccion y numero de celular de contacto.
De igual manera, dentro de la revision realizada por el equipo auditor se evidencia que los gastos de viaje al municipo de Puerto Asis y predios,  fueron cancelados al mismo señor PABLO CABEZAS, por el contratista YARO ARMANDO PEREA MOSQUERA por valor de $830.000 para el mismo recorrido durante los dias previstos de la comision.
De lo anterior se concluye que en toal se cancelo a la misma persona el valor total de $1.550.000 por concepto de gastos de viaje.</t>
  </si>
  <si>
    <t>Se solicita la comision Extemporanea debido a que la aprobacion por parte del supervisor se realizo el dia 12 de Julio en pasadas las 6 de la tarde.</t>
  </si>
  <si>
    <t>Ya que por temas de costos e itinerarios en los tiquetes a Valledupar, se tuvo que hacer un cambio en la ruta, la cual sería Bucaramanga - Pelaya Cesar - Costilla y por ende, cambio en la fecha
de comisión la cual sería para el 25-08-21.</t>
  </si>
  <si>
    <t xml:space="preserve"> se realiza de manera extemporanea dado el cambio en la agenda por parte de la alcaldia y la comunidad en territorio </t>
  </si>
  <si>
    <t xml:space="preserve">SE SOLICITO AYER FUE RECHAZADA CAMBIO CDP - </t>
  </si>
  <si>
    <t xml:space="preserve"> Por motivos de salud el compañero que ya tenia asignada la comision no la pudo realizar, por lo que para cumplir los compromisos ya adquiridos con la comunidad indigena, se me
asigna de manera urgente cumplir con la comision para realizar el levantamiento topografico.</t>
  </si>
  <si>
    <t>Se solicita extemporánea porque se ordenó asistir al evento el día 26-08-2021.</t>
  </si>
  <si>
    <t>Debido a que se cuenta con menos de tres dias para la radicacion de la mismas antes de su cumplimiento y desarrollo.</t>
  </si>
  <si>
    <t>Los recibos de transporte terrestre no son claros, no se logra observar las fechas, nombres, valores, ni numeros de cedulas, contacto, direccion.</t>
  </si>
  <si>
    <t xml:space="preserve"> Se solicita extemporánea, toda vez que se esperó realizaron ajustes en el plan de trabajo por el componente
agroambiental.</t>
  </si>
  <si>
    <t xml:space="preserve">LA COMISIÓN SE SOLICITÓ EL VIERNES 13 DE AGOSTO Y SE APROBÓ HASTA EL DIAS MARTES 17 DE AGOSTO POR LO QUE SE DEBE PEDIR DE MANERA EXTEMPORANEA Y PODER DAR CUMPLIMIENTO A LA SOLICITUD DE LA INSPECCION DE POLICIA DE BELALCAZAR - CALDAS - </t>
  </si>
  <si>
    <t>Se realizá extemporánea por cambio de ciudad para realizar el evento</t>
  </si>
  <si>
    <t xml:space="preserve">La convocatoria por parte de Ministerio del Interior llegó el viernes fecha en la que se solicitó la comisión, sin embargo, no se encontrarón tiquetes, por lo anterior se modificarón los días de la comisión. </t>
  </si>
  <si>
    <t>Toda vez que los costos del uso de camioneta son muy altos, razón por la cual se cancela la solicitud de camioneta y se opta por solicitar garstos de de viaje para el transporte terrestre
(Bus, moto, bestias, etc.), ida y regreso entre los municipios, al igual que los desplazamientos internos en los municipios y veredas.</t>
  </si>
  <si>
    <t xml:space="preserve">La Oficina de Control Interno, observa que los gastos de desplazamiento son de $330.000, soportados en 5 recibo de caja, algunos  sin fechas,  sin numero de placa del vehiculo, fotocopia  de cedula,  direccion,  numero de celular de contacto.
Por otro lado se observa que la solictud de legalizacion no se realizo dentro de los 3 dias habiles siguientes al desarrollo de la comision </t>
  </si>
  <si>
    <t>La Oficina de Control Interno, observa que los gastos de desplazamiento son de $630.000, soportados en 6 recibos,  3 de ellos en recibo de caja,  sin copia  de cedula y  direccion del prestador del servicio.</t>
  </si>
  <si>
    <t>Se solicita comisión expemporanes, por soliciutud de acompañamiento por parte de la Dirección General</t>
  </si>
  <si>
    <t xml:space="preserve">EVENTO QUE SE REALIZARÁ A NIVEL NACIONAL - </t>
  </si>
  <si>
    <t xml:space="preserve">SE HACE EXTEMPORÁNEA PORQUE HASTA EL DÍA DE HOY SE CONCRETÓ LA RUTA. </t>
  </si>
  <si>
    <t xml:space="preserve">LA APROBACIÓN DE LA COMISIÓN SE ME REMITIO POR CORREO EL LUNES 27 DE SEPTIEMBRE DE 2021 POR LO QUE LA COMISIÓN SE DILIGENCIA DE MANERA EXTEMPORANEA - </t>
  </si>
  <si>
    <t xml:space="preserve">SE SOLICITA LA COMISIÓN EXTEMPORANEA POR LA FECHA DE APROBACIÓN E INDICACIÓN DEL APOYO DE COMUNICACIONES EN EL CUBRIMIENTO DE ESTA JORNADA DE MUJER RURAL EN OVEJAS, SUCRE. - </t>
  </si>
  <si>
    <t xml:space="preserve">La Oficina de Control Interno, observa que los gastos de desplazamiento son de $210.000, soportados en 1 recibo de caja, sin el nombre de la persona que prestó el servicio,  sin numero de placa del vehiculo, fotocopia  de cedula,  direccion,  numero de celular de contacto.
Por otro lado se observa que la solictud de legalizacion no se realizo dentro de los 3 dias habiles siguientes al desarrollo de la comision </t>
  </si>
  <si>
    <t>POR TEMAS DE TRASPORTE ENTRE NEIVA Y EL AGRADO TOLIMA, SE SOLICITA DE MANERA EXTEMPORÁNEA</t>
  </si>
  <si>
    <t xml:space="preserve">Se observa que la solictud de legalizacion no se realizo dentro de los 3 dias habiles siguientes al desarrollo de la comision </t>
  </si>
  <si>
    <t>SE SOLICITA EXTEMPORANEA YA QUE LA INVITACION LLEGO EL DIA VIERNES 17 DE SEPTIEMBRE</t>
  </si>
  <si>
    <t>EL DIA DE HOY (23/08/2021) FUI CONVOCADA POR LA DIRECTORA GENERAL PARA ACOMPAÑAR ESTA REUNIÓN.</t>
  </si>
  <si>
    <t xml:space="preserve">SE SOLICITA EXTEMPORANEA YA QUE LA INVITACIÓN LA ENVIARON SOBRE EL TIEMPO. </t>
  </si>
  <si>
    <t xml:space="preserve">DEBIDO A LAS MULTIPLES  DENUNCIAS QUE SE HAN TENIDO EN LA ULTIMA SEMANA DE LAS OCUPACIONES EN LOS PREDIOS FISCALES PATRIMONIALES QUE CONFROMAN EL GLOBO DE MIRALINDO, SE DETERMINO VIAJAR DE MANERA PRIORITARIA PARA REALIZAR MESA DE TRABAJO CON EL SEÑOR ALCALDE LA VIRGINIA PARA TRATAR ESTA SITUACION </t>
  </si>
  <si>
    <t>Se observa que la solicitud de legalización no se realizó dentro de los 3 días hábiles siguientes al desarrollo de la comisón. De igual manera la Aprobación de la legalización de la mísma no se realizó en el término 1 día</t>
  </si>
  <si>
    <t xml:space="preserve">SE SOLICITA COMISIÓN DE MANERA EXTEMPORÁNEA, TENIENDO EN CUENTA QUE NO SE HABÍAN TENIDO COSTOS DE TRANSPORTE TERRESTRE PARA MOVILIDAD AL INTERIOR DE  LA COMUNIDAD, POR FALLAS EN LA  COMUNICACIÓN CON LAS AUTORIDADES. - </t>
  </si>
  <si>
    <t>POR INVITACIÓN DE LA ARN Y LA CONSEJERÍA PRESIDENCIAL PARA ESTABILIZACIÓN Y CONSOLIDACIÓN, EN EL MARCO DE LOS ACUERDOS Y LAS MESAS DE DIÁLOGO INSTALADAS COMO CONSECUENCIA DEL PARO NACIONAL</t>
  </si>
  <si>
    <t>la Aprobación de la legalización de la comisión no se realizó en el término de 1 día</t>
  </si>
  <si>
    <t>SE HACE EXTEMPORÁNEA PORQUE HASTA EL DÍA DE HOY SE AUTORIZÓ POR PARTE DE DIRECCIÓN GENERAL</t>
  </si>
  <si>
    <t xml:space="preserve"> la Aprobación de la legalización de la comisión no se realizó en el término de 1 día</t>
  </si>
  <si>
    <t>SE SOLICITA COMISIÓN DE MANERA EXTEMPORANEA, TENIENDO EN CUENTA QUE NO SE TENIAN COSTOS DE TRANSPORTES TERRESTRES PARA LA MOVILIDAD INTERIOR DE LA COMUNIDAD, POR FALLAS EN LA COMUNICACIÓN CON LAS AUTORIDADES. - SE REQUIERE TRANSPORTE TERRESTRE DESDE BOGOTÁ HASTA PUERTO GAITAN Y TRANSPORTES DIARIOS DESDE CORREGIMIENTO DE LA CRISTALINA A LA COMUNIDAD INDÍGENA IWITSULIBO Y RETORNO A BOGOTÁ</t>
  </si>
  <si>
    <t xml:space="preserve">FALTA DE DISPONIBILIDAD DE VUELO  PARA LA RUTA BOGOTA - VILLAGARZON EN LA FECHA DEL 04 DE AGOSTO DE 2021 - </t>
  </si>
  <si>
    <t xml:space="preserve">SE REALIZA EXTEPORÁNEA POR CAMBIO DE CIUDAD PARA REALIZAR EL EVENTO </t>
  </si>
  <si>
    <t>SE SOLICITA EXTEMPORANEA PORQUE HASTA EL JUEVES 26 SE CONFIRMÓ LA AGENDA DE ACTIVIDADES CON LA COMUNIDAD, ASÍ COMO LOS TRASLADOS Y LOS EQUIPOS QUE ASISTIRÍAN POR PARTE DE LAS OTRAS ENTIDADES PRESENTES.</t>
  </si>
  <si>
    <t>Se observa que que la solictud de legalizacion no se realizo dentro de los 3 dias habiles siguientes al desarrollo de la comision. Así mismo, los soportes de gastos de viaje son realizados mediante recibos de caja, en los cuales no se dá a conocer las placas del vehículo y los datos personales cómo número de contacto y cédula legible de la persona que prestó el servicio. Igualmente, la Aprobación de la legalización de la comisión no se realizó en el término de 1 día</t>
  </si>
  <si>
    <t>SE REQUIRIÓ POR PARTE DEL SUPERVISOR DEL CONTRATO DE MANERA EXTEMPORÁNEA</t>
  </si>
  <si>
    <t>Se observa que que la solictud de legalizacion no se realizo dentro de los 3 dias habiles siguientes al desarrollo de la comision.</t>
  </si>
  <si>
    <t>DEBIDO A QUE EL PROCURADOR CONFIRMO LA REUNIÓN EL DIA DE HOY LUNES, RAZÓN POR LA CUAL HASTA AHORA SE REALIZA EL TRÁMITE DE LA COMISIÓN.</t>
  </si>
  <si>
    <t>Se observa que que la solictud de legalizacion no se realizo dentro de los 3 dias habiles siguientes al desarrollo de la comision. Igualmente, la Aprobación de la legalización de la comisión no se realizó en el término de 1 día.</t>
  </si>
  <si>
    <t xml:space="preserve">DEBIDO A QUE HASTA EL DÍA DE HOY SE RECIBIÓ CONFIRMACIÓN DE LA REUNIÓN CON AUTORIDADES LOCALES DEL MUNICIPIO DE PUERTO GAITÁN. - </t>
  </si>
  <si>
    <t>ESTABA A LA ESPERA DE LAS APROBACIONES RESPECTIVAS PARA INICIAR EL TRAMITE EN EL APLICATIVO. - DESPLAZAMIENTO TERRESTRE DESDE EL MUNCIPIO DE YOPAL HASTA TAME (ARAUCA) Y REGRESO, SE REALIZA MODIFICACIÓN EN EL PLAN DE TRABAJO Y EN EL TRAYECTO.</t>
  </si>
  <si>
    <t>Sin Observaciones.</t>
  </si>
  <si>
    <t>LOS FORTALECIMIENTOS, FUERON CONFIRMADOS Y NOTIFICADOS POR LAS COMUNICADES,FUERA DE LOS TIEMPOS ESTABLECIDOS PARA CONTAR COMO UNA COMISIÓN DE TIPO ORDINARIO. ESTOS ESPACIOS, DEBEN SER ATENDIDOS COMO PARTE DE COMPROMISOS YA ADQUIRIDOS DE LA ANT.</t>
  </si>
  <si>
    <r>
      <t xml:space="preserve">Se observa que que la solictud de legalizacion no se realizó dentro de los 3 dias habiles siguientes al desarrollo de la comision. </t>
    </r>
    <r>
      <rPr>
        <sz val="8"/>
        <color rgb="FFFF0000"/>
        <rFont val="Calibri"/>
        <family val="2"/>
        <scheme val="minor"/>
      </rPr>
      <t>Recibos de caja, sin numero de telefono(transporte fluvial)</t>
    </r>
    <r>
      <rPr>
        <sz val="8"/>
        <color theme="1"/>
        <rFont val="Calibri"/>
        <family val="2"/>
        <scheme val="minor"/>
      </rPr>
      <t xml:space="preserve"> Igualmente, la Aprobación de la legalización de la comisión no se realizó en el término de 1 día.</t>
    </r>
  </si>
  <si>
    <t>Se observa que la solictud de legalizacion no se realizó dentro de los 3 dias habiles siguientes al desarrollo de la comision</t>
  </si>
  <si>
    <t xml:space="preserve">Se observa que la solicitud de legalización se realizó al mes y medio de desarrollada la comisión incumpliendo con el procedimiento determinado.  </t>
  </si>
  <si>
    <t>Se observa que la solicitud de legalización se realizó dos semanas despues del desarrollo de la comisión incumpliendo con el procedimiento determinado.  Igualmente, la Aprobación de la legalización de la comisión no se realizó en el término de 1 día.</t>
  </si>
  <si>
    <t>POR MOTIVOS OCASIONADOS A LA EMERGENCIA SANITARIA PRESENTADA EN NECOCLÍ ANTIOQUIA, SE HACE NECESARIO CAMBIAR EL SITIO DEL EVENTO QUE SE REALIZARÁ EL 30 DE JULIO DE 2021, PARA LA CIUDAD DE MEDELLÍN.  SE DEBE REALIZAR VISITA TÉCNICA PARA SELECCIONAR EL SITIO MÁS ADECUADO PARA SU EJECUCIÓN.</t>
  </si>
  <si>
    <t>Se observa que la solictud de legalizacion no se realizó dentro de los 3 dias habiles siguientes al desarrollo de la comision. Igualmente, la Aprobación de la legalización de la comisión no se realizó en el término de 1 día.</t>
  </si>
  <si>
    <t>LA COMISIÓN SE PRESENTA DE MANERA EXTEMPORÁNEA, TODA VEZ QUE SE ESTABA A LA ESPERA DE LA APROBACIÓN POR PARTE DE LA DIRECTORA DE ASUNTOS ÉTNICOS</t>
  </si>
  <si>
    <t xml:space="preserve">SE PASA EXTEMPORÁNEA  DE ACUERDO A LAS INSTRUCCIONES DE LA DIRECCIÓN GENERAL, RECIBIDAS EL DÍA DE HOY 28 DE JULIIO 2021 - </t>
  </si>
  <si>
    <t>SE TRAMITÓ AUTORIZÓ CONCEPTO DE SEGURIDAD Y AUTORIZACIÓN PARA DESARROLLAR EL ESPACIO EL DÍA MARTES 02 DE AGOSTO FUERA DEL HORARIO QUE EL APLICATIVO PERMITE CARGAR COMISIONES. - GASTOS TRANSPORTE TERRESTRE BOGOTA VILLAVICENCIO Y TRANSPORTE FLUVIAL MAPIRIPAN PUERTO ALVIRA</t>
  </si>
  <si>
    <t>Se observa que la solictud de legalizacion no se realizó dentro de los 3 dias habiles siguientes al desarrollo de la comision. De igual forma, que los soportes de gastos de viaje son realizados por medio de un recibo de caja en el cual no se especifican los datos de contacto de la persona que prestó el servicio de transporte fluvial</t>
  </si>
  <si>
    <t>FUE NECESARIO REALIZAR UNA REUNIÓN EL DÍA DE HOY PARA DETERMINAR CON EL EQUIPO DE TRABAJO LAS CONDICIONES DE SEGURIDAD DE LA COMISIÓN Y LA VIABILIDAD PARA REALIZARLA</t>
  </si>
  <si>
    <t>la Aprobación de la legalización de la comisión no se realizó en el término de 1 día.</t>
  </si>
  <si>
    <t>SE SOLICITA EXTEMPORÁNEA YA QUE HASTA EL DÍA DE AYER EN LA TARDE SE CONFIRMO LA ASISTENCIA AL EVENTO</t>
  </si>
  <si>
    <t>SE SOLICITA COMISIÓN EXTEMPORÁNEA POR AJUSTES DEL PLAN DE TRABAJO</t>
  </si>
  <si>
    <t xml:space="preserve">SE SOLICITA EXTEMPORANEA POR AUTORIZACION DEL MINISTERIO, YA QUE EL EVENTO NO SE PUEDE LLEVAR A CABO EN EL MUNICIPIO DE NECOCLÍ  POR TEMAS DE SEGURIDAD.SE SUBE DE NUEVO AL APLICATIVO CON EL NUEVO LUGAR DE LA COMISION. - </t>
  </si>
  <si>
    <t xml:space="preserve">LA AUTORIZACIÓN DE LA COMISIÓN FUE DEMORADA. ADEMÁS SE HAN COMETIDO MULTIPLES ERRORES DE DIGITALIZACIÓN. NO SE REQUIERE TIQUETES AEREOS. </t>
  </si>
  <si>
    <t>SE REALIZA EXTEMPORÁNEA PORQUE HASTA EL DÍA DE HOY SE AUTORIZÓ EL VIAJE DESDE DIRECCIÓN GENERAL.</t>
  </si>
  <si>
    <t xml:space="preserve">SE SOLICITA DE MANERA EXTEMPORANEA, PUES LA SOLICITUD LA HACE LA DIRECCION GENERAL EN HORAS DE LA NOCHE DEL DIA LUNES Y EL SISTEMA YA NO ACEPTA COMISIONES - </t>
  </si>
  <si>
    <t>EL CONCEPTO DE SEGURIDAD ESTABA PENDIENTE. UNA VEZ EMITIDO CONCEPTO POSITIVO SE PROCEDE A SOLICITAR LA COMISIÓN - TRANSPORTES: RECORRIDOS TERRESTRES ENTRE MUNICIPIOS. RECORRIDO PREDIOS. PARA CADA UNO DE LOS DOS CONSEJOS INCLUIDOS EN LA VISITA.</t>
  </si>
  <si>
    <t>los soportes de gastos de viaje son realizados por medio de un recibo de caja en el cual no se especifican los datos de contacto de la persona que prestó el servicio de transporte</t>
  </si>
  <si>
    <t>RECIBIDA AUTORIZACIÓN COMISIÓN HOY</t>
  </si>
  <si>
    <t xml:space="preserve">DEBIDO A QUE HASTA EL DÍA DE HOY SE CONTO CON LA APROBACIÓN DEL VISTO BUENO DE SECRETARA GENERAL. </t>
  </si>
  <si>
    <t xml:space="preserve">SE REALIZA EXTEMPORANEA YA QUE LA APROBACION DE DIRECCION GENERAL Y CONCEPTO DE SEGURIDAD SE DIO HASTA EL DÍA 30 DE JUNIO DE 2021. </t>
  </si>
  <si>
    <t xml:space="preserve">LA SOLICITUD DE LA COMISIÓN ESTUVO SUJETA A LA ESPERA DE AUTORIZACIÓN DE LA DIRECTORA GENERAL DE LA ANT. EL FORMATO DE VIABILIDAD FUE RECIBIDO EL DÍA 2/07/2021 </t>
  </si>
  <si>
    <t>LA SOLICITUD PARA ACOMPAÑAR EL ESPACIO POR PARTE DE LA DGJT SALIÓ A ÚLTIMO MOMENTO EL DIA LUNES PARA ASISTIR DEL 22 Y 23 DE JULIO, ESPACIO DE DIALOGO EN RAZÓN DE PARO NACIONAL.</t>
  </si>
  <si>
    <t xml:space="preserve">Se observa que la solicitud de legalización se realizó un mes despues del desarrollo de la comisión incumpliendo con el procedimiento determinado. </t>
  </si>
  <si>
    <t>HASTA EL DÍA MARTES 6 DE JULIO SE NOTIFICO DE LA PARTICIPACIÓN EN LAS MESAS DE DIÁLOGO DEL PARO  ANDINOAMAZÓNICO.</t>
  </si>
  <si>
    <t xml:space="preserve">SE PRESENTA EXTEMPORANEA DEBIDO A QUE NO ESPECIFICAN LOS GASTOS DE VIAJE O TRANSPORTE ESPECIAL, SE SUBSANA LA COMISIÓN </t>
  </si>
  <si>
    <t xml:space="preserve">Se observa que la solictud de legalizacion no se realizó dentro de los 3 dias habiles siguientes al desarrollo de la comision. </t>
  </si>
  <si>
    <t>SE RECHAZO POR GASTOS DE VIAJE EL VIERNES A LAS 6 DE LA TARDE NO SE PODIA SUBIR NUEVAMENTE.</t>
  </si>
  <si>
    <t xml:space="preserve">ESTA COMISION SE SOLICITA DE FORMA EXTEMPORANEA TENIENDO EN CUENTA LA URGENCIA EN LOS PROCESOS DAE </t>
  </si>
  <si>
    <t>los soportes de gastos de viaje son realizados por medio de un recibo de caja en el cual no se especifica las placas del vehículo, ni los datos de contacto de la persona que prestó el servicio de transporte, Igualmente, la Aprobación de la legalización de la comisión no se realizó en el término de 1 día.</t>
  </si>
  <si>
    <t>SE REALIZA SOLICITUD DE COMISIÓN EXTEMPORANEA, DEBIDO A QUE EL VOBO DE SEGURIDAD SOLO FUE ENTREGADO EL DÍA 3 DE AGOSTO COMO SE EVIDENCIA EN LA CADENA DE CORREOS, ADICIONALMENTE SE SOLICITÓ POR PARTE DEL ORDENADOR DEL GASTO MODIFICAR EL CDP INDICADO INICIALMENTE.</t>
  </si>
  <si>
    <t>Algunos soportes de gastos de viaje fueron realizados por medio de un recibo de caja en el cual no se especifican los datos de contacto de la persona que prestó el servicio de transporte</t>
  </si>
  <si>
    <t>SE PROGRAMÓ EL EVENTO EL DÍA MARTES 29 DE JUNIO DE 2021, POR LO TANTO, LA ORGANIZACIÓN DEL EVENTO DE ENTREGA DE TÍTULOS QUE SE ADELANTARÁ EL 03 DE JULIO EXIGE LA PRESENCIA INSTITUCIONAL DE LA AGENCIA NACIONAL DE TIERRAS DE MANERA PERENTORIA.</t>
  </si>
  <si>
    <t>SE DEBIERON AJUSTAR LOS GASTOS DE VIAJE Y VOLVER A GENERAR NUEVAMENTE LA SOLICITUD DE COMISIÓN.</t>
  </si>
  <si>
    <t xml:space="preserve">CONSISTE EN UNA REUNIÓN DE SOCIALIZACIÓN NECESARIA, PARA UN AVANCE TÉCNICO QUE SE TIENE QUE PRESENTAR EN COMITÉ Y QUE FUE AGENDADA A ÚLTIMA HORA, ES DECIR, SE ORGANIZÓ POR PARTE DE LOS DIRECTIVOS DE LA OEI EL 9 DE AGOSTO DE 2021, Y ES IPERATIVO LA ASISTENCIA DEL LA AGENCIA NACIONAL DE TIERRAS. </t>
  </si>
  <si>
    <t xml:space="preserve">NO </t>
  </si>
  <si>
    <t>LA COMISÓN ES EXTEMPORÁNEA EN RAZÓN A QUE HASTA EL DÍA VIERNES EN LA TARDE EL DIRECTOR DE LA DIRECCCION DE ORDENAMIENTO SOCIAL DE LA PROPIEDAD RURAL WILLIAM REINA, SOLICITO EL ACOMPAÑAMIENTO AL MUNICIPIO DEL GUAMO- BOLIVAR.</t>
  </si>
  <si>
    <t>LA COMISÍON QUEDA CON MENOS DE 3 DIAS PORQUE SE DECIDE EL JUEVES EN LA NOCHE LA PERSONA DE INVENTARIOS PARA ACOMPAÑAR A DIALOGO SOCIAL DE LA DIRECCIÓN GENERAL A LA MESA TÉCNICA SECTOR AGROINDUSTRIA DE LA CAÑA A LA CIUDAD DE CALI. AUNQUE EL VIERNES INTENTE SUBIR LA COMISIÓN PRESENTE PROBLEMAS CON ULISES Y SE ME MODIFICO LA CONTRASEÑA, AUNQUE SOLO EN LA TARDE LOGRE ACCEDER, NO ALCANCE A SUBIRLA.</t>
  </si>
  <si>
    <t>HASTA EL DÌA DE HOY SE RECIBIO APROBACIÒN POR PARTE DE SECRETARIA GENERAL</t>
  </si>
  <si>
    <t>LA RUTA POR LA QUE SE HABÍA PEDIDO LOS TIQUETES AÉREOS NO CONTABA CON CUPO EN LA ÚNICA AEROLÍNEA QUE VUELA DESDE MEDELLÍN, POR LO QUE FUE NECESARIO CANCELAR LA COMSIÓN PREVIA Y VOLVER A SABIRLA. ADICIONALMENTE, EL OFICIO CON LA PROGRAMACIÓN DE LA REUNIÓN FUE ENVIADO EL 9 DE AGOSTO POR PARTE DE LA OFICINA DEL ALTO COMISIONADO PARA LA PAZ Y ESTO NO DEJÓ CAMPO DE ACCIÓN PARA CONSEGUIR LOS VUELOS CON ANTELACIÓN.</t>
  </si>
  <si>
    <t>los soportes de gastos de viaje son realizados por medio de un recibo de caja en el cual no se especifican los datos de contacto de la persona que prestó el servicio de transporte.  Igualmente, la Aprobación de la legalización de la comisión no se realizó en el término de 1 día.</t>
  </si>
  <si>
    <t>LA COMISION SE REALIZA EXTEMPORANEA POR LA DISPOSICION DE TIQUETES AL MUNICIPIO DE VILLAGARZON (PUTUMAYO) - SE NECESITAN GASTOS DE VIAJE PARA LOS DESPLAZAMIENTOS TERRESTRES Y PARA EL TRANPORTE AERERO DE EQUIPOS DE TOPOGRAFIA</t>
  </si>
  <si>
    <t>SE HACE EXTEMPORANEA DEBIDO A QUE SE ESTUVO COORDINADO EL TEMA DE TRANSPORTE AL LUGAR DE SITIO YA SEA POR LA ANT O POR MERCY CORPS AL LUGAR DEL SITIO DEL EVENTO PARA LA ENTREGA DE TITULOS</t>
  </si>
  <si>
    <t xml:space="preserve">SE TRAMITA EXTEMPORANEA SOLO HASTA EL DIA DE AYER 20 DE JULIO 2021 DIA FESTIVO HUBO RESPUETA POR PARTE DEL FUNCIONARIO ENCARGADO DE LA  SEGURIDAD </t>
  </si>
  <si>
    <t xml:space="preserve"> Se solicita comisión de manera extemporánea, teniendo en cuenta que se encontraba el aplicativo Ulises inactivo y hasta la presente fecha fue que se pudo subsanar la presente falencia.
</t>
  </si>
  <si>
    <t xml:space="preserve"> Se solicita la comisión Extemporanea debido a que la comunidad beneficiada de la iniciativa Comunitaria ha requerido la presente visita desde varios meses atrás y ya se encuentra la comuidad en el sistio de reunión esperando la visita de los contratistas de la Dirección de Asuntos Etnicos</t>
  </si>
  <si>
    <t>Por motivos de fuerza mayor (cirugía Ing. Oscar Herrera) desigando inicialmente, se hace necesario cambiar el profesional que asistiría la comisión.</t>
  </si>
  <si>
    <t xml:space="preserve">Por invitación de la ARN con la finalidad de cumplir con los compromisos adqiridos por la ANT en el marco de la aplicación de la política de reincorporación por parte del Gobierno Nacional. </t>
  </si>
  <si>
    <t>SE CONSIGUE DISPONIBILIDAD DE TIQUETES AEREOS A PARTIR DEL 8 DE SEPTIEMBRE DE 2021, PARA CUMPLIR CON LA AUDIENCIA</t>
  </si>
  <si>
    <t>Si</t>
  </si>
  <si>
    <t>Se programo a último momento, los funcionarios de oficinas nacionales no se pudieron desplazar en la fecha prevista</t>
  </si>
  <si>
    <t>No</t>
  </si>
  <si>
    <t xml:space="preserve">Fecha de llegada fue el :22/08/2021 y  la solicitud de legalizacion fue el :01/09/2021 </t>
  </si>
  <si>
    <t xml:space="preserve">DEBIDO A QUE LA COMISION SE HABIA CANCELADO POR TEMAS DE SEGURIDAD, SE REALIZO REUNION NUEVAMANTE CON EL COREONEL VALERO DANDO VIABILIDAD A LA COMISION PARA VIAJAR DEL 29  AL 12 DE AGOSTO DEL PRESENTE AÑO - </t>
  </si>
  <si>
    <t xml:space="preserve">Fecha de llegada fue el 12/08/2021 : y  la solicitud de legalizacion fue el :18/08/2021 </t>
  </si>
  <si>
    <t>Hasta el día de hoy 09 de agosto se recibio la aprobación por parte de la secretaria general.</t>
  </si>
  <si>
    <t xml:space="preserve">Fecha de llegada fue el 12/08/2021 : y  la solicitud de legalizacion fue el :20/08/2021 </t>
  </si>
  <si>
    <t>JUSTIFICACIÓN COMISIÓN EXTEMPORÁNEA: SE REALIZÓ LA SOLICITUD DE COMISIÓN EN LOS TIEMPOS ESTABLECIDOS, SIN EMBARGO A LA SOLICITUD SE LE ADJUNTA CONCEPTO DE SEGURIDAD PARA VIABILIDAD DE LA COMISIÓN A BUENAVENTURA- VALLE DEL CAUCA. - SE REQUIERE CONTRATAR TRANSPORTE ESPECIAL PARA:
05/08/2021 TRANSPORTE AÉREO DE EQUIPOS DE TOPOGRAFIA DESDE EL AEROUERTO EL DORADO DE BOGOTÁ, HASTA AEROPUERTO ALFONSO BONILLA ARAGÓN DE CALI - VALLE DEL CAUCA  (TENIENDO EN CUENTA QUE SE NECESITA TRANSPORTAR DOS ANTENAS GPS, DOS CONTROLADORES SP60, DOS BASTONES DE CARBONO Y UN TRIPIE, SE SOLICITA UN MONTO PARA CONTRATAR UN TRANSPORTE ESPECIAL). $100000
06/08/2021 TRANSPORTE FLUVIAL PARA RECORRIDO DEL LINDERO NORTE POR EL ESTERO SAN ANTONIO, DESDE BUENAVENTURA HASTA CONSEJO COMUNITARIO LAGOS DEL RIÓ DAGUA (VALLE DEL CAUCA), IDA Y VUELTA. $250.000
07/08/2021 TRANSPORTE FLUVIAL PARA RECORRIDO DEL LINDERO OESTE POR EL ESTERO SAN ANTONIO, DESDE BUENAVENTURA HASTA CONSEJO COMUNITARIO LAGOS DEL RIÓ DAGUA (VALLE DEL CAUCA), IDA Y VUELTA. $ 250.000
10/08/2021 TRANSPORTE AÉREO DE EQUIPOS DE TOPOGRAFIA DESDE EL AEROUERTO ALFONSO BONILLA ARAGÓN DE CALI - VALLE DEL CAUCA, HASTA AEROPUERTO EL DORADO DE LA CIUDAD DE BOGOTÁ  (TENIENDO EN CUENTA QUE SE NECESITA TRANSPORTAR DOS ANTENAS GPS, DOS CONTROLADORES SP60, DOS BASTONES DE CARBONO Y UN TRIPIE, SE SOLICITA UN MONTO PARA CONTRATAR UN TRANSPORTE ESPECIAL). $ 100.000
PARA UN VALOR TOTAL DE $ 700.000.</t>
  </si>
  <si>
    <t xml:space="preserve">Fecha de llegada fue el 10/08/2021 : y  la solicitud de legalizacion fue el :12/08/2021 </t>
  </si>
  <si>
    <t>Justificación Comisión Ordinaria:  Se solicita de manera extemporánea, hasta ahora se aprueba los eventos y los recorridos.</t>
  </si>
  <si>
    <t xml:space="preserve">Fecha de llegada fue el 07/30/2021 : y  la solicitud de legalizacion fue el :24/08/2021 </t>
  </si>
  <si>
    <t>SE SOLICITA EXTEMPORÁNEA POR AUTORIZACIÓN DE MINISTERIO Y PRESIDENCIA  POR TEMAS DE  AGENDA DE LA SRA. DIRECTORA -</t>
  </si>
  <si>
    <t xml:space="preserve">Fecha de llegada fue el 08/17/2021 : y  la solicitud de legalizacion fue el :18/08/2021 </t>
  </si>
  <si>
    <t xml:space="preserve"> Se monta extemporánea, ya que se ajustó el plan de trabajo para reducir días en la ejecución de la misma</t>
  </si>
  <si>
    <t xml:space="preserve">Fecha de llegada fue el 07/20/2021 : y  la solicitud de legalizacion fue el :26/08/2021 </t>
  </si>
  <si>
    <t xml:space="preserve">SE ENVÍA SOLICITUD DE COMISIÓN EXTEMPORÁNEA POR TEMAS DE AGENDA DE DIRECTOR DE ACCESO A TIERRAS </t>
  </si>
  <si>
    <t xml:space="preserve">Fecha de llegada fue el 08/11/2021 : y  la solicitud de legalizacion fue el :17/08/2021 </t>
  </si>
  <si>
    <t xml:space="preserve">SE MONTA HASTA HOY, YA QUE ACABAMOS DE RECIBIR LA AUTORIZACIÓN DE LA DIRECCIÓN GENERAL Y LA VIABILIDAD DEL CORONEL CON LAS NUEVAS FECHAS PROGRAMADAS. - </t>
  </si>
  <si>
    <t xml:space="preserve">Fecha de llegada fue el 07/06/2021 : y  la solicitud de legalizacion fue el :14/07/2021 </t>
  </si>
  <si>
    <t xml:space="preserve">SE ESTABA ESPERANDO APROBACIÓN POR LA DIRECCION GENERAL. - </t>
  </si>
  <si>
    <t xml:space="preserve">Fecha de llegada fue el 08/08/2021 : y  la solicitud de legalizacion fue el :10/08/2021 </t>
  </si>
  <si>
    <t xml:space="preserve">SE SOLICITA EXTEMPORÁNEA, POR SOLICITUD DE ACOMPAÑAMIENTO  DEL MADR EL DIA SABADO 10 DE JULIO - </t>
  </si>
  <si>
    <t xml:space="preserve">Fecha de llegada fue el 07/14/2021 : y  la solicitud de legalizacion fue el :15/07/2021 </t>
  </si>
  <si>
    <t xml:space="preserve">DEBIDO A FALLAS CON EL CARGUE DEL FORMATO AL APLICATIVO - </t>
  </si>
  <si>
    <t xml:space="preserve">Fecha de llegada fue el 08/26/2021 : y  la solicitud de legalizacion fue el :03/09/2021 </t>
  </si>
  <si>
    <t>SE MONTA EXTEMPORÁNEA, TODA VEZ QUE SE ESPERABA AVAL DE DISPONIBILIDAD DE RECURSOS PARA EL CDP Y, LA CONCERTACIÓN DEL MEDIO DE TRANSPORTE A REQUERIR. -</t>
  </si>
  <si>
    <t xml:space="preserve">Fecha de llegada fue el 07/12/2021 : y  la solicitud de legalizacion fue el :22/07/2021 </t>
  </si>
  <si>
    <t xml:space="preserve">SE PRESENTA EN CALIDAD DE EXTEMPORANEA, ANTE EL RECHAZO POR NO HABERSE ADJUNTADO EVIDENCIA DE LA VIABILIDAD DE SEGURIDAD. </t>
  </si>
  <si>
    <t xml:space="preserve">Fecha de llegada fue el 08/10/2021 : y  la solicitud de legalizacion fue el :22/08/2021 </t>
  </si>
  <si>
    <t xml:space="preserve">JUSTIFICACIÓN COMISIÓN EXTEMPORÁNEA: SE REALIZA EXTEMPORÁNEA PORQUE POR SOLICITUD DE DIRECCIÓN GENERAL SE CAMBIÓ DE ITINERARIO. - </t>
  </si>
  <si>
    <t xml:space="preserve">Fecha de llegada fue el 07/03/2021 : y  la solicitud de legalizacion fue el :07/07/2021 </t>
  </si>
  <si>
    <t xml:space="preserve">SE SOLICITA EXTEMPORANEA EN RAZÓN A QUE NO SE CONTABA CON LA VIABILIDAD PARA DICHA COMISIÓN - </t>
  </si>
  <si>
    <t xml:space="preserve">Fecha de llegada fue el 07/24/2021 : y  la solicitud de legalizacion fue el :27/07/2021 </t>
  </si>
  <si>
    <t>EL REQUERIMIENTO DE COMISION A SURTIDO CAMBIOS EN LOS TIEMPOS DE EJECUCION DE LAS ACTIVIDADES, Y LA SOLICITUD DE LA MISMA PRESENTO INCONSISTENCIA INICIALMENTE CON EL CDP DESDE EL CARGUE DE INFORMACION EL DIA VIERNES 13 DE AGOSTO. - 19/08/2021	TRANSPORTE TERRESTRE INTERMUNICIPAL  SANTA MARTA MAGDALENA A FUNDACION						$50.000
19/08/2021	TRANSPORTE TERRESTRE PUBLICO  INTERVEREDAL FUNDACION MAGDALENA A LA VEREDA SANTA ROSA DE LIMA - IDA Y REGRESO	$50.000					
20/08/2021	TRANSPORTE TERRESTRE PUBLICO INERVEREDAL FUNDACION MAGDALENA A LA VEREDA SANTA ROSA DE LIMA - IDA Y REGRESO	$50.000					
21/08/2021	TRANSPORTE TERRESTRE PUBLICO INERVEREDAL FUNDACION MAGDALENA A LA VEREDA SANTA ROSA DE LIMA - IDA Y REGRESO	$50.000					
22/08/2021	TRANSPORTE TERRESTRE PUBLICO INERVEREDAL FUNDACION MAGDALENA A LA VEREDA SANTA ROSA DE LIMA - IDA Y REGRESO	$50.000					
23/08/2021	TRANSPORTE TERRESTRE PUBLICO INERVEREDAL FUNDACION MAGDALENA A LA VEREDA SANTA ROSA DE LIMA - IDA Y REGRESO	$50.000					
24/08/2021	TRANSPORTE TERRESTRE PUBLICO INERVEREDAL FUNDACION MAGDALENA A LA VEREDA SANTA ROSA DE LIMA - IDA Y REGRESO	$50.000					
25/08/2021	TRANSPORTE TERRESTRE PUBLICO INERVEREDAL FUNDACION MAGDALENA A LA VEREDA SANTA ROSA DE LIMA - IDA Y REGRESO	$50.000					
26/08/2021	TRANSPORTE TERRESTRE INTERMUNICIPAL DE FUNDACION A SANTA MARTA MAGDALENA					$50.000	
TOTAL							                                                                        $450.000</t>
  </si>
  <si>
    <t xml:space="preserve">Fecha de llegada fue el 08/26/2021 : y  la solicitud de legalizacion fue el :30/08/2021 </t>
  </si>
  <si>
    <t>DEBIDO A QUE LA SEMANA PASADA ME ENCONTRABA DE COMISION EN UNA COMUNIDAD Y NO SE LLEGO A TIEMPO PARA SOLICITAR LA NUEVA COMISION, SE PROCEDE A SOLICITAR EL DIA DE HOY. - SE REQUIERE TRANSPORTE PARA LLEGAR A LA  REUNION A LA COMUNIDAD.</t>
  </si>
  <si>
    <t xml:space="preserve">Fecha de llegada fue el 07/30/2021 : y  la solicitud de legalizacion fue el :02/08/2021 </t>
  </si>
  <si>
    <t>CAMBIO DE INTINERARIOS DE LA COMISIÓN A DESARROLLAR -</t>
  </si>
  <si>
    <t xml:space="preserve">Fecha de llegada fue el 07/11/2021 : y  la solicitud de legalizacion fue el :15/07/2021 </t>
  </si>
  <si>
    <t xml:space="preserve">DEBIDO A QUE EL DÍA MIERCOLES 30 DE JUNIO EN HORAS DE LA NOCHE LA OFICINA DE COMUNICACIONES INFORMA QUE LA DELEGADA DEL AREA NO PODRÁ ASISTIR POR LO CUAL SOLICITAN APOYO DESDE LA SATN PARA APOYAR EL EVENTO JUNTO CON EL SUBDIRECTOR. - </t>
  </si>
  <si>
    <t xml:space="preserve">Fecha de llegada fue el 07/03/2021 : y  la solicitud de legalizacion fue el :13/07/2021 </t>
  </si>
  <si>
    <t xml:space="preserve">Fecha de llegada fue el 08/12/2021 : y  la solicitud de legalizacion fue el :18/08/2021 </t>
  </si>
  <si>
    <t xml:space="preserve">EBIDO A QUE LA CITACION DE LA INSPECTORA DE POLICIA DE BELALCAZAR- CALDAS, LLEGO HASTA EL PASADO VIERNES 13 DE AGOSTO DE 2021, POR ESO SE HACE NECESARIO SOLICITAR LA COMISION DE MANERA EXTEMPORANEA - </t>
  </si>
  <si>
    <t xml:space="preserve">Fecha de llegada fue el 08/20/2021 : y  la solicitud de legalizacion fue el :23/08/2021 </t>
  </si>
  <si>
    <t>REALIZAR LA NOTIFICACIO´N PERSONAL A DOS (2) COLINDANTES DEL AUTO DE INICIO DEL PROCEDIMIENTO DE TITULACIO´N COLECTIVA DEL CONSEJO COMUNITARIO DE LA UNIDAD COMUNERA DE GOBIERNO RURAL DE BARU´, CARTAGENA – BOLI´VAR; ASI´ MISMO, OBTENER SU AUTORIZACIO´N PARA LA NOTIFICACIO´N POR MEDIOS ELECTRO´NICOS DE LOS FUTUROS ACTOS ADMINISTRATIVOS QUE SE EXPIDAN EN DESARROLLO DE LA ACTUACIO´N. EN CASO DE NO SER POSIBLE LA NOTIFICACIO´N PERSONAL POR MOTIVOS EXTERNOS, ENTREGAR LA CITACIO´N PARA QUE CONCURRAN A LA DILIGENCIA DE NOTIFICACIO´N A LA UGT O A LA ANT CENTRAL</t>
  </si>
  <si>
    <t xml:space="preserve">Fecha de llegada fue el 07/16/2021 : y  la solicitud de legalizacion fue el :22/07/2021 </t>
  </si>
  <si>
    <t xml:space="preserve">DE ACUERDO CON LA CIRCULAR 24 EMITIDA EL 2 DE JULIO , SE REQUIERE SOLICITAR SERVICIO DE TRANSPORTE ESPECIAL TERRESTRE DE LA ANT, POR LO ANTERIOR SE DEBIO MODIFICAR EL PLAN DE TRABAJO. - </t>
  </si>
  <si>
    <t xml:space="preserve">Fecha de llegada fue el 07/15/2021 : y  la solicitud de legalizacion fue el :21/07/2021 </t>
  </si>
  <si>
    <t xml:space="preserve">SE SOLICITA EXTEMPORANEA DEDIBO A QUE EL DIA 1 DE JULIO SE SOLICITO ACOMPAÑAR COMO LIDER DE LA UGT ANTIOQUIA, EJE CAFETERO Y CHOCO EL EVENTO EN PEREIRA A LA SUBDIRECCION DE ZONAS FOCALIZADAS, ADEMAS SE DEBE MONTAR NUEVAMENTE LA COMISION PORQUE NO HAY TIQUETES DIRECTOS MEDELLIN - PEREIRA MEDELLIN SINO CON CONEXION EN BOGOTA - </t>
  </si>
  <si>
    <t xml:space="preserve">POR MOTIVOS OCASIONADOS A LA EMERGENCIA SANITARIA PRESENTADA EN NECOCLÍ ANTIOQUIA, SE HACE NECESARIO CAMBIAR EL SITIO DEL EVENTO QUE SE REALIZARÁ EL 30 DE JULIO DE 2021, PARA LA CIUDAD DE MEDELLÍN.  SE DEBE REALIZAR VISITA TÉCNICA PARA SELECCIONAR EL SITIO MÁS ADECUADO PARA SU EJECUCIÓN. - </t>
  </si>
  <si>
    <t xml:space="preserve">Fecha de llegada fue el 07/30/2021 : y  la solicitud de legalizacion fue el :03/08/2021 </t>
  </si>
  <si>
    <t xml:space="preserve">SE SOLICITA EXTEMPORANEA, DEBIDO A QUE NO HAY DISPONIBILIDAD EN TIQUETES AEREOS EN LA RUTA MEDELLIN - CAUCASIA, POR LO TANTO SE DEBIO SOLICITAR CON DESPLAZAMIENTO TERRESTRE EN VEHICULO ASIGNADO POR LA ANT - </t>
  </si>
  <si>
    <t>Fecha de llegada fue el 08/13/2021 : y  la solicitud de legalizacion fue el :17/08/2021</t>
  </si>
  <si>
    <t xml:space="preserve">SE REALIZA EXTEMPORÁNEA YA QUE EL REPORTE DE SEGURIDAD LLEGO EN EL DÍA DE AYER 25 DE AGOSTO DE 2021 - </t>
  </si>
  <si>
    <t>Fecha de llegada fue el 08/29/2021 : y  la solicitud de legalizacion fue el :03/09/2021</t>
  </si>
  <si>
    <t xml:space="preserve">¡POR ERROR INVOLUNTARIO DE TRANSCRIPCIÓN EN EL FORMATO EL DÍA VIERNES 30 DE JULIO, SE GENERO RECHAO DEL CDP, CUANDO LA PLATAFOMA ULISES YA SE ENCONTRABA CERRADA IMPOSIBILITANDO CARGAR NUEVAMENTE LA SOLICITUD EN FORMA ORDINARIA. - </t>
  </si>
  <si>
    <t>Fecha de llegada fue el 08/03/2021 : y  la solicitud de legalizacion fue el :13/09/2021</t>
  </si>
  <si>
    <t xml:space="preserve">HASTA EL DÍA DE HOY 02 DE AGOSTO SE RECIBIO LA APROBACIÓN POR PARTE DE LA SECRETARIA GENERAL. - </t>
  </si>
  <si>
    <t>Fecha de llegada fue el 08/05/2021 : y  la solicitud de legalizacion fue el :18/08/2021</t>
  </si>
  <si>
    <t>EN CÁLIDA DE DIRECTOR DE ACCESO A TIERRAS ASISTIRÉ A REUNIONES CONVOCADAS, REUNIÓN CON EL ALCALDE DE ARACATACA MADALENA Y DELEGADOS DE OTROS MUNICIPIOS, REUNIÓN CON EL DIRECTOR DE CORPO MAGDALENA SOBRE PROCESOS DE COMPRA DE PREDIOS EN MAGDALENA., REUNIÓN CON DELEGADOS DE LA ANUC, CAO LA COLORADA ESTO CON EL FIN DE DAR APOYO AL PROYECTO DE ORDENAMIENTO SOCIAL DE LA PROPIEDAD</t>
  </si>
  <si>
    <t>Fecha de llegada fue el 09/03/2021 : y  la solicitud de legalizacion fue el :08/09/2021</t>
  </si>
  <si>
    <t xml:space="preserve">E REQUIERE NOTIFICAR LOS CONTRATOS DE DERECHO DE USO, NO ALCANZO A VENIR EL FUNCIONARIO DESDE BOGOTÁ POR LO TANTO DESDE LA UGT SE PRESTA EL APOYO - </t>
  </si>
  <si>
    <t>Fecha de llegada fue el 08/28/2021 : y  la solicitud de legalizacion fue el :06/09/2021</t>
  </si>
  <si>
    <t>CONCEPTO DE SEGURIDAD - TRANSPORTE TERRESTRE DESDE LA CIUDAD DE VALLEDUPAR AL CORREGIMIENTO DE GUACOCHITO (IDA Y VUELTA), DE VALLEDUPAR AL MUNICIPIO DE LA JAGUA, DE LA JAGUA AL CORREGIMIENTO DE LA PALMITA (IDA Y VUELTA), DE LA JAGUA A VALLEDUPAR. TRANSPORTE AEREO DE EQUIPOS DE TOPOGRAFIA.</t>
  </si>
  <si>
    <t>Fecha de llegada fue el 09/04/2021 : y  la solicitud de legalizacion fue el :07/09/2021</t>
  </si>
  <si>
    <t>E TUBO QUE REALIZAR UN AJUSTE EN LA RUTA DE LA COMISION PLANTEADA, POR NO ENCONTRARSE TIQUETES DISPONIBLES. - TRANSPORTE TERRESTRE DESDE LA CABECERA MUNICIPAL AL PREDIO PARA REALIZAR VISITA TECNICA - TRANSPORTE TERRESTRE DEL MUNICIPIO AL PREDIO A REALIZAR VISITA TECNICA</t>
  </si>
  <si>
    <t>Fecha de llegada fue el 08/26/2021 : y  la solicitud de legalizacion fue el :05/09/2021</t>
  </si>
  <si>
    <t xml:space="preserve">SE HACE EXTEMPORANEA A QUE NO SE HABIA DEFINIDO LUGAR EXACTO DE LA COMISIÓN, SUJETO A DIRECTRIZ DE PRESIDENCIA. - </t>
  </si>
  <si>
    <t>Fecha de llegada fue el 07/03/2021 : y  la solicitud de legalizacion fue el :15/07/2021</t>
  </si>
  <si>
    <t xml:space="preserve">EN ATENCIÓN AL APOYO REQUERIDO POR LA DIRECCIÓN DE ACCESO A TIERRAS CON EL OBJETO DE COORDINAR DE MANERA EFECTIVA LA LOGÍSTICA DE CONVOCATORIA DE LOS BENEFICIARIOS DE ADJUDICACIONES - </t>
  </si>
  <si>
    <t>Fecha de llegada fue el 07/03/2021 : y  la solicitud de legalizacion fue el :08/07/2021</t>
  </si>
  <si>
    <t xml:space="preserve">APROBACION DE CDP EL 23 DE JULIO - </t>
  </si>
  <si>
    <t>Fecha de llegada fue el 07/28/2021 : y  la solicitud de legalizacion fue el :09/08/2021</t>
  </si>
  <si>
    <t>E SOLICITA DE MANERA EXTEMPORANEA PORQUE HASTA EL JUEVES 26 SE CONOCIÓ LA AGENDA FINAL CON EL DETALLE DE LAS VEREDAS. - SE DEBE HACER TRAYECTOS DES BOGOTA POR TIERRA, ADEMAS HAY 6 TAYECTOS ENTRE LA CABECCERA MUNICIPAL DE SOCOTÁ Y VEREDAS, INCLUYENDO EL ALQUILER DE UN CABALLO</t>
  </si>
  <si>
    <t>Fecha de llegada fue el 09/02/2021 : y  la solicitud de legalizacion fue el :09/09/2021</t>
  </si>
  <si>
    <t xml:space="preserve">INVITACIÓN RECIBIDA EN ÚLTIMO MOMENTO. - </t>
  </si>
  <si>
    <t>Fecha de llegada fue el 08/13/2021 : y  la solicitud de legalizacion fue el :20/08/2021</t>
  </si>
  <si>
    <t xml:space="preserve">DE ACUERDO CON LA CIRCULAR 24, EMITIDA EL 2 DE JULIO, SE REQUIERE SOLICITAR EL SERVICIO DE TRASNPORTE ESPECIAL TERRESTRE ANTE LA ANT, POR LO ANTERIOR SE DEBÍO MODIFICAR EL PLAN DE TRABAJO DE LA COMISION - </t>
  </si>
  <si>
    <t>Fecha de llegada fue el 07/15/2021 : y  la solicitud de legalizacion fue el :28/07/2021</t>
  </si>
  <si>
    <t>E PRESENTO UN ERROR EN EL FORMATO DE SOLICITUD EN CUANTO A LA DURACION DIAS DE LA COMISION. - DESPLAZAMIENTO DESDE LA CIUDAD DE VALLEDUPAR HASTA VEREDA GUACOHITO Y TRANSPORTE INERNO POR 5.5 DIAS DENTRO DEL TERRITORIO PRETENDIDO.</t>
  </si>
  <si>
    <t>s</t>
  </si>
  <si>
    <t>Fecha de llegada fue el 08/31/2021 : y  la solicitud de legalizacion fue el :08/09/2021</t>
  </si>
  <si>
    <t xml:space="preserve">SE DEFINIÓ LA PARTICIPACIÓN AL COMITÉ HASTA EL DÍA DE HOY, TENIENDO EN CUENTA QUE  LA LÍDER DE LA UGT SE ENCONTRABA  DE VACACIONES Y DESDE CORMACARENA REITERARON LA IMPORTANCIA DE QUE PARTICIPÁRAMOS EN LA REUNIÓN PARA RESOLVER INQUIETUDES DE LA COMUNIDAD QUE ASISTIRÁ AL EVENTO. - </t>
  </si>
  <si>
    <t>Fecha de llegada fue el 09/17/2021 : y  la solicitud de legalizacion fue el :20/09/2021</t>
  </si>
  <si>
    <t xml:space="preserve">OR MOTIVOS DE SEGURIDAD SE DEBE SOLICITAR TRANSPORTE TERRESTRE Y POR TANTO SE DEBE MODIFICAR LA COMISIÓN APROBADA Y QUEDA COMO EXTEMPORANEA - </t>
  </si>
  <si>
    <t>Fecha de llegada fue el 08/19/2021 : y  la solicitud de legalizacion fue el :23/08/2021</t>
  </si>
  <si>
    <t xml:space="preserve">INICIALMENTE SE HABIA PROGRAMADO VIAJAR  DESDE BOGOTA HASTA EL MUNICIPIO DE VILLAGARZÓN PERO AL MOMENTO DE REVISAR DISPONIBILIDAD EN LA PAGINA WEB DE LA AEROLINEA, ME PERCATE QUE SE HABIAN AGOTADO TODOS LOS TIQUETES. POR CONSIGUIENTE , SE DEBE  CAMBIAR EL INTINERARIO Y SALIR DESDE BOGOTA HACIA EL MUNICIPIO DE PUERTO ASIS Y  DIRIGIRME EN TRANSPORTE TERRESTRE HASTA VILLAGARZÓN - PUTUMAYO. - </t>
  </si>
  <si>
    <t>ss</t>
  </si>
  <si>
    <t>si</t>
  </si>
  <si>
    <t>Fecha de llegada fue el 08/08/2021 : y  la solicitud de legalizacion fue el :11/08/2021</t>
  </si>
  <si>
    <t xml:space="preserve">LA SOLICITUD DE COMISION LLEGO DE MANERA EXTEMPORANEA - </t>
  </si>
  <si>
    <t>Fecha de llegada fue el 07/29/2021 : y  la solicitud de legalizacion fue el :07/07/2021</t>
  </si>
  <si>
    <t xml:space="preserve">SOLICITUD DEL DIRECTOR DE LA DAT PARA APOYAR LA ENTRGA MASIVA DE TITULOS EN EL DPTO DEL META - </t>
  </si>
  <si>
    <t>Fecha de llegada fue el 07/03/2021 : y  la solicitud de legalizacion fue el :07/07/2021</t>
  </si>
  <si>
    <t>E SOLICITA APROBACION DE COMISION EXTEMPORANEA DEBIDO A QUE NO SE CONSIGUIERON PASAJES AEREOS PARA EL DESPLAZAMIENTO A SAN JOSE DEL GUAVIARE. - SE SOLICITAN GASTOS DE TRANSPORTE TERRESTRE BOGOTA - SAN JOSE DEL GUAVIARE Y FLUVIAL LOS DIAS 3, 4 Y 5 DE SEPTIEMBRE Y BOGOTA .
24/08/2021														$ 120 000			
3/09/2021														$ 200 000			
4/09/2021														$ 200 000			
5/09/2021														$ 200 000			
6/09/2021														$ 120 000			
TOTAL														$ 840 000</t>
  </si>
  <si>
    <t>Fecha de llegada fue el 09/06/2021 : y  la solicitud de legalizacion fue el :07/07/2021</t>
  </si>
  <si>
    <t>Fecha de llegada fue el 07/14/2021 : y  la solicitud de legalizacion fue el :15/07/2021</t>
  </si>
  <si>
    <t>ASISTIR AL  EVENTO DE ENTREGA DE  TÍTULOS DE CONSTITUCIÓN Y AMPLIACIÓN DE RESGUARDOS EN EL DEPARTAMENTO DE ANTIOQUIA Y CHOCÓ</t>
  </si>
  <si>
    <t xml:space="preserve">A COMISIÓN SE PRESENTA DE MANERA EXTEMPORÁNEA, TODA VEZ QUE SE ESTABA A LA ESPERA DE LA APROBACIÓN POR PARTE DE LA DIRECCIÓN GENERAL. - </t>
  </si>
  <si>
    <t>Fecha de llegada fue el 07/28/2021 : y  la solicitud de legalizacion fue el :02/08/2021</t>
  </si>
  <si>
    <t>SE ESTABA A LA ESPERA DEL CONCEPTO DE SEGUIRDAD EMITIDO POR EL CORONEL VALERO, TENEINDO EN CUENTA QUE LAS FECHAS ANTES ACORDADAS VIABILIZADAS,  FUERON MODIFICADAS CONSIDERANDO LOS DIAS QUE SE REALIZAN VUELOS EN EL DEPARTAMENTO DEL PUTUMAYO. - TRASLADO EN LANCHA DENTRO DEL MUNICIPIO DE ORITO IDA Y VUELTA AL PREDIO VILLANUEVA POR VALOR DE $300000.</t>
  </si>
  <si>
    <t xml:space="preserve">Fecha de llegada fue el 08/13/2021 : y  la solicitud de legalizacion fue el :13/08/2021. </t>
  </si>
  <si>
    <t>E SOLICITA COMISIÓN EXTEMPORANEA TODA VEZ QUE SE REQUIRIÓ AJUSTAR INFORMACIÓN EN EL FORMATO RELACIONADA CON LOS TIQUETES ÁEREOS. - SE REQUIERE TRANSPORTE TERRESTRE A LOS PREDIOS Y A LAS COMUNIDADES</t>
  </si>
  <si>
    <t>Fecha de llegada fue el 07/22/2021 : y  la solicitud de legalizacion fue el :27/07/2048.</t>
  </si>
  <si>
    <t xml:space="preserve">LA SOLICITUD SE PRESENTA DE MANERA EXTEMPORANEA DEBIDO A QUE MI APLICATIVO ULISES ESTABA INACTIVO Y HASTA EL DÍA DE AYER SE SOLUCIONÓ LA INCONSISTENCIA, ADICIONALMENTE SE MODIFICÓ LA RUTA AÉREA PORQUE NO SE CUENTA CON DISPONIBILIDAD DE CUPOS PARA LA CIUDAD DE PITALITO Y SE CAMBIÓ A LA CIUDAD DE NEIVA - </t>
  </si>
  <si>
    <t>Fecha de llegada fue el 07/18/2021 : y  la solicitud de legalizacion fue el :22/07/2021</t>
  </si>
  <si>
    <t xml:space="preserve">A PESAR QUE LA COMISION SE CREO CON TIEMPO LA SEMANA ANTERIOR, LOS TIQUETES DE IDA A RIOHACHA ESTABAN POR ENCIMA DE LOS PRESUPUESTOS DE LA ANT HASTA EL DIA VIERNES, ASI MISMO, POR SER UN TRAYECTO CON MUY POCA DISPONIBILIDAD, NO SE ENCONTRARON CUPOS PARA VIAJAR DEVUELTA POR RIOHACHA EL DIA ESTPULADO DE LA COISIÓN, POR TANTO, FUE NECESARIO BUSCAR UNA RUTA CON MAS DISPONIBILIDAD QUE PERMITA LA REALIZACIÓN DE LA MISMA, ESTABLECIÉNDOSE COMO LA MEJOR OPCIÓN LA CIUDAD DE SANTA MARTA, POR ELLO FUE NECESARIO CREAR NUEVAMENTE LA COMISIÓN. - </t>
  </si>
  <si>
    <t>Fecha de llegada fue el 08/12/2021 : y  la solicitud de legalizacion fue el :15/08/2050</t>
  </si>
  <si>
    <t xml:space="preserve">A COMISÍON INICIAL FUE REALIZADA EL DÍA 22 DE JULIO DEL AÑO 2021, ESTA  FUÉ RECHAZADA POR ULISES POR NO SER VISIBLE EL PLAN DE TRABAJO. POR TAL MOTIVO SOLICITO LA COMISIÓN EXTEMPORÁNEA ATENDIENDO LAS RECOMENDACIONES DADAS. - </t>
  </si>
  <si>
    <t>Fecha de llegada fue el 07/27/2021 : y  la solicitud de legalizacion fue el :28/07/2021</t>
  </si>
  <si>
    <t xml:space="preserve">DE FORMA EXTEMPORÁNEA SE SOLICITÓ, DEBIDO AL PARO ANDINO, PARTICIPAR EN LA MESA EXTRAORDINARIA DE TIERRAS ASOCIADA AL PARO ANDINOAMAZÓNICO, QUE SE LLEVARA A CABO LOS DÍAS 26 Y 27 DE JULIO EN VILLAGARZÓN, ESTO DE MANERA URGENTE SEGÚN DIRECTRICES DEL NIVEL CENTRAL. - </t>
  </si>
  <si>
    <t>Fecha de llegada fue el 07/29/2021 : y  la solicitud de legalizacion fue el :30/07/2052</t>
  </si>
  <si>
    <t xml:space="preserve">DEBIDO A TEMAS DE AGENDA Y SOLICITUD DE DIRECCIÓN GENERAL SE SOLICITA DE MANERA EXTEMPORÁNEA. - </t>
  </si>
  <si>
    <t xml:space="preserve">E ORDENÓ ADELANTAR DILIGENCIA DE INSPECCIÓN OCULAR EN EL PREDIO EL BRASIL, LA JUDEA Y EL TESORO Y CARACTERIZACIÓN DE LOS OCUPANTES PARA EL 14 DE JULIO DE 2021 A LAS 8:30 A.M, PREDIOS DESTINADOS AL PROCEDIMIENTO DE ASIGNACION DE DERECHOS, EN LOS QUE SE INICIO PROCESO POLICIVO POR PARTE DE LA ANT, PARA SU RECUPERACION. LO ANTERIOR EN CUMPLIMIENTO DE LA SENTENCIA SU-016 DE 2021 Y DEL AUTO DE 28 DE JUNIO DE 2021 DE LA INSPECCION DE POLICIA DE LA VIRGINIA, EL CUAL ORDENA VINCULAR A LA ANT PARA REALIZAR INSPECCION OCULAR Y CARACTERIZACIÓN Y EN CASO TAL, DE EXISTIR PERSONAS EN SITUACIÓN DE VULNERABILIDAD (DESPLAZADOS POR LA VIOLENCIA O EN POBREZA ABSOLUTA) FORMULAR UN ACUERDO CONCILIATORIO TENIENDO EN CUENTA LAS COMPETENCIAS DE LA AGENCIA NACIONAL DE TIERRAS. - </t>
  </si>
  <si>
    <t>Fecha de llegada fue el 07/16/2021 : y  la solicitud de legalizacion fue el :20/07/2021</t>
  </si>
  <si>
    <t>DEBIDO A QUE HASTA EL DÍA DE HOY SE CONTO CON LA APROBACIÓN DEL VISTO BUENO DE SECRETARA GENERAL. - ACOMPAÑAMIENTO JURÍDICO PARA LA REALIZACIÓN DE UN EJERCICIO DE CARTOGRAFÍA SOCIAL CON EL PROPÓSITO DE PLANIFICAR LA VISITA TÉCNICA EN ADQUISIONES Y FORMALIZACIÓNDE TERRITORIOS,  AL RESGUARDO INDÍGENA DE LA LAGUNA - EL COSO - CINCO CAMINOS, DE LA ÉTNIA YUKPA, ESTO EN CUMPLIMIENTO DEL PROCESO DE AMPLIACIÓN ORDENADO POR LA CORTE CONSTITUCIONAL EN SENTENCIA T - 713 DE 2017</t>
  </si>
  <si>
    <t>Fecha de llegada fue el 07/06/2021 : y  la solicitud de legalizacion fue el :07/07/2021</t>
  </si>
  <si>
    <t xml:space="preserve">SE MONTA EXTEMPORÁNEA, TODA VEZ QUE SE ESPERABA AVAL DE DISPONIBILIDAD DE RECURSOS PARA EL CDP Y, LA CONCERTACIÓN DEL MEDIO DE TRANSPORTE A REQUERIR. - </t>
  </si>
  <si>
    <t>Fecha de llegada fue el 07/12/2021 : y  la solicitud de legalizacion fue el :21/07/2021</t>
  </si>
  <si>
    <t>SE ESTABA A LA ESPERA DEL CONCEPTO DE SEGUIRDAD EMITIDO POR EL CORONEL VALERO, TENEINDO EN CUENTA QUE LAS FECHAS ANTES ACORDADAS VIABILIZADAS,  FUERON MODIFICADAS CONSIDERANDO LOS DIAS QUE SE REALIZAN VUELOS EN EL DEPARTAMENTO DEL PUTUMAYO. - TRANSLADO TERRESTE Y FLUVIAL A LOS MUNICIPIOS DE MOCOA Y ORITO, DEBEDIDO A QUE SE REALIZA DOS COMISIONES A LOS  RESGUARDOS INDIGENAS SAN JOSE DE PEPINO Y VILLA NUEVA.</t>
  </si>
  <si>
    <t>Fecha de llegada fue el 08/09/2021 : y  la solicitud de legalizacion fue el :11/08/2021</t>
  </si>
  <si>
    <t xml:space="preserve">COMISIÓN EXTEMPORANEA, CONVOCATORIA LLEGO EL 19 DE JULIO DE 2021 - </t>
  </si>
  <si>
    <t>Fecha de llegada fue el 07/23/2021 : y  la solicitud de legalizacion fue el :26/07/2021</t>
  </si>
  <si>
    <t xml:space="preserve">SE ENVÍA SOLICITUD DE COMISIÓN EXTEMPORÁNEA POR TEMAS DE AGENDA DE DIRECTOR DE ACCESO A TIERRAS - </t>
  </si>
  <si>
    <t>Fecha de llegada fue el 07/08/2021 : y  la solicitud de legalizacion fue el :16/07/2021</t>
  </si>
  <si>
    <t>Fecha de llegada fue el 09/29/2021 : y  la solicitud de legalizacion fue el :30/09/2021</t>
  </si>
  <si>
    <t xml:space="preserve">ESTABA EN PROCESO LA AUTORIZACION DEL SECRETARIO GENERAL - </t>
  </si>
  <si>
    <t>Fecha de llegada fue el 07/16/2021 : y  la solicitud de legalizacion fue el :06/09/2021</t>
  </si>
  <si>
    <t xml:space="preserve">SE PRENSENTA EL DIA DE HOY YA QUE ME ENCONTRABA EN COMISION Y REGRESE EL DIA VIERNES 13 DE AGOSTO. - </t>
  </si>
  <si>
    <t>Fecha de llegada fue el 08/28/2021 : y  la solicitud de legalizacion fue el :30/08/2021</t>
  </si>
  <si>
    <t xml:space="preserve">NO SE HABIA DISPONIBILIDAD DE PASAJES AEREOS, SE DEBE HACER EL DESPLAZAMIENTO POR TIERRA - </t>
  </si>
  <si>
    <t>Fecha de llegada fue el 08/13/2021 : y  la solicitud de legalizacion fue el :15/08/2021</t>
  </si>
  <si>
    <t xml:space="preserve">SE SOLICITA DE MANERA URGENTE ACOMPAÑAMIENTO PARA SEGUIMIENTO DE LOS CONFLICTOS POR EL USO Y LA TENENCIA DE LA TIERRA EN EL DEPARTAMENTO DEL CAUCA. </t>
  </si>
  <si>
    <t>Fecha de llegada fue el 09/17/2021 : y  la solicitud de legalizacion fue el :22/09/2021</t>
  </si>
  <si>
    <t xml:space="preserve">POR INSTRUCCIONES RECIBIDAS MEDIANTE CORREO ELECTRONICO SE ORDENA SUBIR ESTA COMISION NUEVAMENTE - - </t>
  </si>
  <si>
    <t xml:space="preserve">Fecha de llegada fue el 09/02/2021 : y  la solicitud de legalizacion fue el :02/09/2021, se subio nuevamente </t>
  </si>
  <si>
    <t xml:space="preserve">A PESAR DE QUE LA COMISIÓN SE CREÓ CON TIEMPO LA SEMANA ANTERIOR, LOS TIQUETES DE IDA A RIOHACHA ESTABAN POR ENCIMA DE LOS PRESUPUESTOS DE LA ANT HASTA EL DÍA VIERNES. ASIMISMO, POR SER UN TRAYECTO CON MUY POCA DISPONIBILIDAD, NO SE ENCONTRARON CUPOS PARA VIAJAR DE VUELTA POR RIOHACHA EL DÍA ESTIPULADO DE COMISIÓN, POR TANTO, FUE NECESARIO BUSCAR UNA RUTA CON MÁS DISPONIBILIADES QUE PERMITA LA REALIZACIÓN DE LA MISMA, ESTABLECIÉNDOSE COMO LA MEJOR OPCIÓN LA CIUDAD DE SANTA MARTA.  POR ELLO, FUE NECESARIO CREAR NUEVAMENTE LA COMISIÓN. - </t>
  </si>
  <si>
    <t>Fecha de llegada fue el 08/12/2021 : y  la solicitud de legalizacion fue el :17/08/2021. Se creo Nuevamente</t>
  </si>
  <si>
    <t>SE SOLICITA APROBACION DE COMISION EXTEMPORANEA DEBIDO A QUE NO SE CONSIGUIERON PASAJES AEREOS PARA EL DESPLAZAMIENTO A SAN JOSE DEL GUAVIARE. - SE SOLICITAN GASTOS DE TRANSPORTE PARA DESPLAZAMIENTO TERRESTRE DESDE BOGOTA HASTA SAN JOSE DEL GUAVIARE Y REGRESO, ADCIONALMENTE PARA DESPLAZAMIENTO FLUVIAL SOBRE EL RIO GUAVIARE.
24/08/2021														$ 120 000			
3/09/2021														$ 200 000			
4/09/2021														$ 200 000			
5/09/2021														$ 200 000			
6/09/2021														$ 120 000			
TOTAL														$ 840 000</t>
  </si>
  <si>
    <t>Fecha de llegada fue el 09/06/2021 : y  la solicitud de legalizacion fue el :08/09/2021</t>
  </si>
  <si>
    <t xml:space="preserve">DADAS LAS CONVOCATORIAS REALIZADAS EL PASADO VIERNES PARA ATENDER LA CONTINGENCIA DE SEGURIDAD Y LAS REUNIONES PRESENCIALES PREVISTAS EN BOGOTÁ, SE SOLICITA DE MANERA EXTEMPORÁNEA PARA ATENDER LA PRESENTACIÓN DE LA INFORMACIÓN SOBRE BALANCE OPERATIVO Y DE SEGURIDAD PARA EL MUNICIPIO DE RIOBLANCO Y LA JORANDA DE PLANEACIÓN ESTRATÉGICA. - </t>
  </si>
  <si>
    <t>Fecha de llegada fue el 07/27/2021 : y  la solicitud de legalizacion fue el :30/08/2021</t>
  </si>
  <si>
    <t>SE SOLICITA EXTEMPORANEA POR AUTORIZACION DEL MINISTERIO, YA QUE EL EVENTO NO SE PUEDE LLEVAR A CABO EN EL MUNICIPIO DE NECOCLÍ  POR TEMAS DE SEGURIDAD.</t>
  </si>
  <si>
    <t>Fecha de llegada fue el 07/30/2021 : y  la solicitud de legalizacion fue el :31/07/2021</t>
  </si>
  <si>
    <t xml:space="preserve">POR MOTIVO DE QUE EL FUNCIONARIO DESIGNADO INICIALMENTE PARA ESTA COMISIÓN, SE SOMETERÁ A UN PROCEDIMIENTO QUIRÚRGICO LO QUE LE IMPEDIRÁ ASISTIR A LA MISMA. - </t>
  </si>
  <si>
    <t>Fecha de llegada fue el 09/01/2021 : y  la solicitud de legalizacion fue el :02/09/2021</t>
  </si>
  <si>
    <t xml:space="preserve">E REQUIERE PERNOTAR EN TUNJA A FIN DE APOYAR A LA ORIP PARA REALIZAR EL PROCESO DE CALIFICACIÓN DE DOCUMENTOS SUJETOS DE REGISTRO, PROFERIDOS POR LA AGENCIA NACIONAL DE TIERRAS EN E MARCO DEL PROCESO DE FORMALIZACIÓN DE LA PROPIEDAD PRIVADA, CON EL FIN DE FORMALIZAR EN EL DEPARTAMENTO DE BOYACÁ - </t>
  </si>
  <si>
    <t>Fecha de llegada fue el 08/27/2021 : y  la solicitud de legalizacion fue el :08/09/2021</t>
  </si>
  <si>
    <t xml:space="preserve">LA PRESENTE COMISIÓN SE SOLICITÓ EL DIA VIERNES 9 DE JULIO, PERO AL PARECER SE PRESENTÓ UN INCONVENIENTE EN LA PLATAFORMA, RAZÓN POR LA CUAL SE SUBE NUEVAMENTE EN UNA FECHA QUE YA ES EXTEMPORANEA. - </t>
  </si>
  <si>
    <t>Fecha de llegada fue el 07/14/2021 : y  la solicitud de legalizacion fue el :26/07/2021</t>
  </si>
  <si>
    <t xml:space="preserve">RECOPILACIÓN DE INFORMACIÓN TÉCNICA PARA EL PROCESO DE PRETENSIÓN ANCESTRAL "BARRULIAS" EN EL MUNICIPIO DE PUERTO GAITÁN (META) - </t>
  </si>
  <si>
    <t>Fecha de llegada fue el 08/28/2021 : y  la solicitud de legalizacion fue el :01/09/2021</t>
  </si>
  <si>
    <t xml:space="preserve">SE SUMINISTRA LA INFORMACIÓN SOBRE EL TIEMPO - </t>
  </si>
  <si>
    <t>Fecha de llegada fue el 07/03/2021 : y  la solicitud de legalizacion fue el :06/07/2021</t>
  </si>
  <si>
    <t>SE SOLICITA EXTEMPORANA PORQUE LA COMISIÓN HABÍA SIDO SOLICITADA CON ANTICIPACION Y FUE RECHAZADA POR FUERA DE LOS TIEMPOS ORDINARIOS DE SOLICITUD DE COMISION PARA PODER CORREGIR - LOS COSTOS OBEDECEN A LOS VALORES DEL DESPLAZAMIENTO INTERVEREDAL Y AL INTERIOR DEL PREDIO LA COLORADA</t>
  </si>
  <si>
    <t>Fecha de llegada fue el 07/09/2021 : y  la solicitud de legalizacion fue el :15/07/2021</t>
  </si>
  <si>
    <t>JUSTIFICACIÓN COMISIÓN EXTEMPORÁNEA:SE CONFIRMARON LAS CITAS INSTITUCIONALES CON LAPROCURADURIA AGRARIA DE MAGDALENA A ULTIMA HORA -</t>
  </si>
  <si>
    <t>Fecha de llegada fue el 08/03/2021 : y  la solicitud de legalizacion fue el :24/08/2021</t>
  </si>
  <si>
    <t>Total</t>
  </si>
  <si>
    <t xml:space="preserve">   Porcentaje</t>
  </si>
  <si>
    <t xml:space="preserve">  Frecuencia</t>
  </si>
  <si>
    <t xml:space="preserve">SOLICITUD LEGALIZACIÓN 3 DIAS PROCEDIMIENTO ADMBS-P-006					</t>
  </si>
  <si>
    <t>SOLICITUD LEGALIZACIÓN  COMISIONES EXTEMPORANEAS_ PROCEDIMIENTO  ADMBS-P-006 TRIMESTRE III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</si>
</sst>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6"/>
      <name val="Arial Narrow"/>
      <family val="2"/>
    </font>
    <font>
      <sz val="8"/>
      <color theme="1"/>
      <name val="Arial Narrow"/>
      <family val="2"/>
    </font>
    <font>
      <sz val="8"/>
      <color theme="1"/>
      <name val="Calibri"/>
      <family val="2"/>
      <scheme val="minor"/>
    </font>
    <font>
      <sz val="8"/>
      <color rgb="FFFF0000"/>
      <name val="Calibri"/>
      <family val="2"/>
      <scheme val="minor"/>
    </font>
    <font>
      <sz val="11"/>
      <color rgb="FF000000"/>
      <name val="Calibri"/>
      <family val="2"/>
      <scheme val="minor"/>
    </font>
    <font>
      <b/>
      <sz val="11"/>
      <color rgb="FF404040"/>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3">
    <xf numFmtId="0" fontId="0" fillId="0" borderId="0" xfId="0"/>
    <xf numFmtId="0" fontId="0" fillId="0" borderId="1" xfId="0" applyBorder="1"/>
    <xf numFmtId="2" fontId="0" fillId="0" borderId="1" xfId="0" applyNumberFormat="1" applyBorder="1"/>
    <xf numFmtId="0" fontId="2" fillId="2" borderId="1" xfId="0" applyFont="1" applyFill="1" applyBorder="1" applyAlignment="1">
      <alignment horizontal="center" vertical="center" wrapText="1"/>
    </xf>
    <xf numFmtId="0" fontId="1" fillId="4" borderId="1" xfId="0" applyFont="1" applyFill="1" applyBorder="1" applyAlignment="1">
      <alignment horizont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xf>
    <xf numFmtId="0" fontId="0" fillId="0" borderId="1" xfId="0" applyFill="1" applyBorder="1"/>
    <xf numFmtId="2" fontId="0" fillId="0" borderId="1" xfId="0" applyNumberFormat="1" applyFill="1" applyBorder="1"/>
    <xf numFmtId="0" fontId="3" fillId="0" borderId="1" xfId="0" applyFont="1" applyFill="1" applyBorder="1" applyAlignment="1">
      <alignment horizontal="left" wrapText="1"/>
    </xf>
    <xf numFmtId="0" fontId="4" fillId="0" borderId="1" xfId="0" applyFont="1" applyFill="1" applyBorder="1"/>
    <xf numFmtId="0" fontId="4" fillId="0" borderId="1" xfId="0" applyFont="1" applyFill="1" applyBorder="1" applyAlignment="1">
      <alignment horizontal="left" wrapText="1"/>
    </xf>
    <xf numFmtId="0" fontId="4" fillId="0" borderId="1" xfId="0" applyFont="1" applyFill="1" applyBorder="1" applyAlignment="1">
      <alignment wrapText="1"/>
    </xf>
    <xf numFmtId="0" fontId="4" fillId="0" borderId="1" xfId="0" applyFont="1" applyFill="1" applyBorder="1" applyAlignment="1">
      <alignment horizontal="center" wrapText="1"/>
    </xf>
    <xf numFmtId="0" fontId="4" fillId="0" borderId="1" xfId="0" applyFont="1" applyFill="1" applyBorder="1" applyAlignment="1">
      <alignment vertical="center"/>
    </xf>
    <xf numFmtId="0" fontId="0" fillId="0" borderId="0" xfId="0" applyFill="1"/>
    <xf numFmtId="0" fontId="4" fillId="0" borderId="1" xfId="0" applyFont="1" applyFill="1" applyBorder="1" applyAlignment="1">
      <alignment vertical="top" wrapText="1"/>
    </xf>
    <xf numFmtId="0" fontId="4" fillId="0" borderId="0" xfId="0" applyFont="1" applyFill="1" applyAlignment="1">
      <alignment wrapText="1"/>
    </xf>
    <xf numFmtId="0" fontId="4" fillId="0" borderId="1" xfId="0" applyFont="1" applyFill="1" applyBorder="1" applyAlignment="1"/>
    <xf numFmtId="0" fontId="4" fillId="0" borderId="1" xfId="0" applyFont="1" applyFill="1"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vertical="center"/>
    </xf>
    <xf numFmtId="0" fontId="6" fillId="0" borderId="1" xfId="0" applyFont="1" applyBorder="1" applyAlignment="1">
      <alignment horizontal="center" vertical="center" wrapText="1"/>
    </xf>
    <xf numFmtId="0" fontId="0" fillId="0" borderId="0" xfId="0" applyAlignment="1">
      <alignment horizontal="center" wrapText="1"/>
    </xf>
    <xf numFmtId="0" fontId="0" fillId="0" borderId="7" xfId="0" applyBorder="1"/>
    <xf numFmtId="2" fontId="0" fillId="0" borderId="7" xfId="0" applyNumberFormat="1" applyBorder="1"/>
    <xf numFmtId="0" fontId="0" fillId="0" borderId="7" xfId="0" applyBorder="1" applyAlignment="1">
      <alignment horizontal="center" vertical="center" wrapText="1"/>
    </xf>
    <xf numFmtId="0" fontId="6" fillId="0" borderId="7" xfId="0" applyFont="1" applyBorder="1" applyAlignment="1">
      <alignment horizontal="center" vertical="center" wrapText="1"/>
    </xf>
    <xf numFmtId="0" fontId="1" fillId="4"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Alignment="1">
      <alignment horizontal="center" vertical="center"/>
    </xf>
    <xf numFmtId="0" fontId="4" fillId="0" borderId="0" xfId="0" applyFont="1" applyFill="1" applyAlignment="1">
      <alignment horizontal="center" vertical="center" wrapText="1"/>
    </xf>
    <xf numFmtId="2" fontId="0" fillId="0" borderId="1" xfId="0" applyNumberFormat="1" applyBorder="1" applyAlignment="1">
      <alignment horizontal="center" vertical="center"/>
    </xf>
    <xf numFmtId="0" fontId="0" fillId="0" borderId="0" xfId="0" applyAlignment="1">
      <alignment horizontal="center" vertical="center" wrapText="1"/>
    </xf>
    <xf numFmtId="0" fontId="0" fillId="0" borderId="7" xfId="0" applyBorder="1" applyAlignment="1">
      <alignment horizontal="center" vertical="center"/>
    </xf>
    <xf numFmtId="2" fontId="0" fillId="0" borderId="7" xfId="0" applyNumberFormat="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0" fillId="0" borderId="1" xfId="0" applyBorder="1" applyAlignment="1">
      <alignment horizontal="center"/>
    </xf>
    <xf numFmtId="0" fontId="7" fillId="0" borderId="0" xfId="0" applyFont="1" applyAlignment="1">
      <alignment horizontal="center" vertical="center" readingOrder="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100" b="1" i="0">
                <a:latin typeface="Arial Narrow" panose="020B0604020202020204" pitchFamily="34" charset="0"/>
                <a:cs typeface="Arial Narrow" panose="020B0604020202020204" pitchFamily="34" charset="0"/>
              </a:rPr>
              <a:t>  </a:t>
            </a:r>
            <a:r>
              <a:rPr lang="es-CO" sz="1100" b="1" i="0" u="none" strike="noStrike" baseline="0">
                <a:effectLst/>
                <a:latin typeface="Arial Narrow" panose="020B0604020202020204" pitchFamily="34" charset="0"/>
                <a:cs typeface="Arial Narrow" panose="020B0604020202020204" pitchFamily="34" charset="0"/>
              </a:rPr>
              <a:t>SOLICITUD LEGALIZACIÓN  COMISIONES EXTEMPORANEAS_ PROCEDIMIENTO  ADMBS-P-006 TRIMESTRE III 2021</a:t>
            </a:r>
            <a:r>
              <a:rPr lang="es-CO" sz="1100" b="1" i="0" u="none" strike="noStrike" baseline="0">
                <a:latin typeface="Arial Narrow" panose="020B0604020202020204" pitchFamily="34" charset="0"/>
                <a:cs typeface="Arial Narrow" panose="020B0604020202020204" pitchFamily="34" charset="0"/>
              </a:rPr>
              <a:t> </a:t>
            </a:r>
            <a:endParaRPr lang="en-US" sz="1100" b="1" i="0">
              <a:latin typeface="Arial Narrow" panose="020B0604020202020204" pitchFamily="34" charset="0"/>
              <a:cs typeface="Arial Narrow" panose="020B0604020202020204" pitchFamily="34" charset="0"/>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Hoja1!$B$1</c:f>
              <c:strCache>
                <c:ptCount val="1"/>
                <c:pt idx="0">
                  <c:v>  Frecuencia</c:v>
                </c:pt>
              </c:strCache>
            </c:strRef>
          </c:tx>
          <c:dPt>
            <c:idx val="0"/>
            <c:bubble3D val="0"/>
            <c:spPr>
              <a:solidFill>
                <a:schemeClr val="accent3">
                  <a:shade val="76000"/>
                </a:schemeClr>
              </a:solidFill>
              <a:ln>
                <a:noFill/>
              </a:ln>
              <a:effectLst>
                <a:outerShdw blurRad="254000" sx="102000" sy="102000" algn="ctr" rotWithShape="0">
                  <a:prstClr val="black">
                    <a:alpha val="20000"/>
                  </a:prstClr>
                </a:outerShdw>
              </a:effectLst>
              <a:sp3d/>
            </c:spPr>
          </c:dPt>
          <c:dPt>
            <c:idx val="1"/>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A7CD-5942-807C-5CD6D61092C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Hoja1!$A$2:$A$3</c:f>
              <c:strCache>
                <c:ptCount val="2"/>
                <c:pt idx="0">
                  <c:v>NO</c:v>
                </c:pt>
                <c:pt idx="1">
                  <c:v>SI</c:v>
                </c:pt>
              </c:strCache>
            </c:strRef>
          </c:cat>
          <c:val>
            <c:numRef>
              <c:f>Hoja1!$B$2:$B$3</c:f>
              <c:numCache>
                <c:formatCode>General</c:formatCode>
                <c:ptCount val="2"/>
                <c:pt idx="0">
                  <c:v>75</c:v>
                </c:pt>
                <c:pt idx="1">
                  <c:v>87</c:v>
                </c:pt>
              </c:numCache>
            </c:numRef>
          </c:val>
          <c:extLst>
            <c:ext xmlns:c16="http://schemas.microsoft.com/office/drawing/2014/chart" uri="{C3380CC4-5D6E-409C-BE32-E72D297353CC}">
              <c16:uniqueId val="{00000000-A7CD-5942-807C-5CD6D61092CD}"/>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7874431321084869"/>
          <c:y val="0.45488298337707789"/>
          <c:w val="0.2045890201224847"/>
          <c:h val="0.32287255759696704"/>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742950</xdr:colOff>
      <xdr:row>10</xdr:row>
      <xdr:rowOff>44450</xdr:rowOff>
    </xdr:from>
    <xdr:to>
      <xdr:col>8</xdr:col>
      <xdr:colOff>361950</xdr:colOff>
      <xdr:row>24</xdr:row>
      <xdr:rowOff>120650</xdr:rowOff>
    </xdr:to>
    <xdr:graphicFrame macro="">
      <xdr:nvGraphicFramePr>
        <xdr:cNvPr id="6" name="Gráfico 5">
          <a:extLst>
            <a:ext uri="{FF2B5EF4-FFF2-40B4-BE49-F238E27FC236}">
              <a16:creationId xmlns:a16="http://schemas.microsoft.com/office/drawing/2014/main" id="{6182C0CC-BEEB-B541-8CE9-8373DDA071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98258-53BA-624E-BE21-7EB80E7E8C7C}">
  <dimension ref="A1:AN165"/>
  <sheetViews>
    <sheetView workbookViewId="0">
      <pane ySplit="3" topLeftCell="A4" activePane="bottomLeft" state="frozen"/>
      <selection activeCell="I3" sqref="I3"/>
      <selection pane="bottomLeft" sqref="A1:XFD1048576"/>
    </sheetView>
  </sheetViews>
  <sheetFormatPr baseColWidth="10" defaultRowHeight="15" x14ac:dyDescent="0.2"/>
  <cols>
    <col min="31" max="31" width="26.6640625" customWidth="1"/>
    <col min="40" max="40" width="21.5" customWidth="1"/>
  </cols>
  <sheetData>
    <row r="1" spans="1:40" ht="26.25" customHeight="1" x14ac:dyDescent="0.2">
      <c r="B1" s="46" t="s">
        <v>1246</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7"/>
    </row>
    <row r="2" spans="1:40" ht="30.75" customHeight="1" x14ac:dyDescent="0.2">
      <c r="B2" s="43" t="s">
        <v>1247</v>
      </c>
      <c r="C2" s="44"/>
      <c r="D2" s="44"/>
      <c r="E2" s="44"/>
      <c r="F2" s="44"/>
      <c r="G2" s="44"/>
      <c r="H2" s="44"/>
      <c r="I2" s="44"/>
      <c r="J2" s="44"/>
      <c r="K2" s="44"/>
      <c r="L2" s="44"/>
      <c r="M2" s="44"/>
      <c r="N2" s="44"/>
      <c r="O2" s="44"/>
      <c r="P2" s="44"/>
      <c r="Q2" s="44"/>
      <c r="R2" s="44"/>
      <c r="S2" s="44"/>
      <c r="T2" s="44"/>
      <c r="U2" s="44"/>
      <c r="V2" s="44"/>
      <c r="W2" s="44"/>
      <c r="X2" s="44"/>
      <c r="Y2" s="44"/>
      <c r="Z2" s="44"/>
      <c r="AA2" s="44"/>
      <c r="AB2" s="44"/>
      <c r="AC2" s="45"/>
      <c r="AD2" s="48" t="s">
        <v>1248</v>
      </c>
      <c r="AE2" s="49"/>
      <c r="AF2" s="49"/>
      <c r="AG2" s="49"/>
      <c r="AH2" s="49"/>
      <c r="AI2" s="49"/>
      <c r="AJ2" s="49"/>
      <c r="AK2" s="49"/>
      <c r="AL2" s="49"/>
      <c r="AM2" s="49"/>
      <c r="AN2" s="50"/>
    </row>
    <row r="3" spans="1:40" ht="38.25" customHeight="1" x14ac:dyDescent="0.2">
      <c r="A3" t="s">
        <v>1249</v>
      </c>
      <c r="B3" s="4" t="s">
        <v>0</v>
      </c>
      <c r="C3" s="5" t="s">
        <v>1</v>
      </c>
      <c r="D3" s="6" t="s">
        <v>2</v>
      </c>
      <c r="E3" s="6" t="s">
        <v>3</v>
      </c>
      <c r="F3" s="6" t="s">
        <v>4</v>
      </c>
      <c r="G3" s="6" t="s">
        <v>5</v>
      </c>
      <c r="H3" s="6" t="s">
        <v>6</v>
      </c>
      <c r="I3" s="6" t="s">
        <v>7</v>
      </c>
      <c r="J3" s="6" t="s">
        <v>8</v>
      </c>
      <c r="K3" s="6" t="s">
        <v>9</v>
      </c>
      <c r="L3" s="6" t="s">
        <v>10</v>
      </c>
      <c r="M3" s="6" t="s">
        <v>11</v>
      </c>
      <c r="N3" s="6" t="s">
        <v>12</v>
      </c>
      <c r="O3" s="6" t="s">
        <v>13</v>
      </c>
      <c r="P3" s="6" t="s">
        <v>14</v>
      </c>
      <c r="Q3" s="6" t="s">
        <v>15</v>
      </c>
      <c r="R3" s="6" t="s">
        <v>16</v>
      </c>
      <c r="S3" s="6" t="s">
        <v>17</v>
      </c>
      <c r="T3" s="6" t="s">
        <v>18</v>
      </c>
      <c r="U3" s="6" t="s">
        <v>19</v>
      </c>
      <c r="V3" s="6" t="s">
        <v>20</v>
      </c>
      <c r="W3" s="6" t="s">
        <v>21</v>
      </c>
      <c r="X3" s="6" t="s">
        <v>22</v>
      </c>
      <c r="Y3" s="6" t="s">
        <v>23</v>
      </c>
      <c r="Z3" s="6" t="s">
        <v>25</v>
      </c>
      <c r="AA3" s="6" t="s">
        <v>26</v>
      </c>
      <c r="AB3" s="6" t="s">
        <v>24</v>
      </c>
      <c r="AC3" s="6" t="s">
        <v>23</v>
      </c>
      <c r="AD3" s="3" t="s">
        <v>1238</v>
      </c>
      <c r="AE3" s="3" t="s">
        <v>1250</v>
      </c>
      <c r="AF3" s="3" t="s">
        <v>1239</v>
      </c>
      <c r="AG3" s="3" t="s">
        <v>1253</v>
      </c>
      <c r="AH3" s="3" t="s">
        <v>1240</v>
      </c>
      <c r="AI3" s="3" t="s">
        <v>1241</v>
      </c>
      <c r="AJ3" s="3" t="s">
        <v>1242</v>
      </c>
      <c r="AK3" s="3" t="s">
        <v>1243</v>
      </c>
      <c r="AL3" s="3" t="s">
        <v>1244</v>
      </c>
      <c r="AM3" s="3" t="s">
        <v>1262</v>
      </c>
      <c r="AN3" s="3" t="s">
        <v>1245</v>
      </c>
    </row>
    <row r="4" spans="1:40" ht="66" customHeight="1" x14ac:dyDescent="0.2">
      <c r="A4" s="7">
        <v>1</v>
      </c>
      <c r="B4" s="7" t="s">
        <v>670</v>
      </c>
      <c r="C4" s="7" t="s">
        <v>27</v>
      </c>
      <c r="D4" s="7" t="s">
        <v>54</v>
      </c>
      <c r="E4" s="7" t="s">
        <v>55</v>
      </c>
      <c r="F4" s="7" t="s">
        <v>307</v>
      </c>
      <c r="G4" s="7" t="s">
        <v>44</v>
      </c>
      <c r="H4" s="7">
        <v>1026255401</v>
      </c>
      <c r="I4" s="7" t="s">
        <v>671</v>
      </c>
      <c r="J4" s="7" t="s">
        <v>308</v>
      </c>
      <c r="K4" s="7" t="s">
        <v>559</v>
      </c>
      <c r="L4" s="7" t="s">
        <v>71</v>
      </c>
      <c r="M4" s="7" t="s">
        <v>621</v>
      </c>
      <c r="N4" s="7" t="s">
        <v>35</v>
      </c>
      <c r="O4" s="7" t="s">
        <v>61</v>
      </c>
      <c r="P4" s="7" t="s">
        <v>77</v>
      </c>
      <c r="Q4" s="7" t="s">
        <v>38</v>
      </c>
      <c r="R4" s="7" t="s">
        <v>78</v>
      </c>
      <c r="S4" s="7" t="s">
        <v>78</v>
      </c>
      <c r="T4" s="7" t="s">
        <v>38</v>
      </c>
      <c r="U4" s="7" t="s">
        <v>78</v>
      </c>
      <c r="V4" s="7" t="s">
        <v>38</v>
      </c>
      <c r="W4" s="7" t="s">
        <v>452</v>
      </c>
      <c r="X4" s="7" t="s">
        <v>527</v>
      </c>
      <c r="Y4" s="7" t="s">
        <v>672</v>
      </c>
      <c r="Z4" s="8">
        <v>1.5</v>
      </c>
      <c r="AA4" s="8">
        <v>346325</v>
      </c>
      <c r="AB4" s="7">
        <f t="shared" ref="AB4:AB35" ca="1" si="0">RAND()</f>
        <v>5.8273954291271024E-2</v>
      </c>
      <c r="AC4" s="7">
        <v>96</v>
      </c>
      <c r="AD4" s="7" t="s">
        <v>71</v>
      </c>
      <c r="AE4" s="9" t="s">
        <v>1251</v>
      </c>
      <c r="AF4" s="7" t="s">
        <v>71</v>
      </c>
      <c r="AG4" s="7" t="s">
        <v>71</v>
      </c>
      <c r="AH4" s="7" t="s">
        <v>71</v>
      </c>
      <c r="AI4" s="7" t="s">
        <v>71</v>
      </c>
      <c r="AJ4" s="7" t="s">
        <v>71</v>
      </c>
      <c r="AK4" s="7" t="s">
        <v>34</v>
      </c>
      <c r="AL4" s="7" t="s">
        <v>34</v>
      </c>
      <c r="AM4" s="7" t="s">
        <v>71</v>
      </c>
      <c r="AN4" s="10" t="s">
        <v>1255</v>
      </c>
    </row>
    <row r="5" spans="1:40" ht="73" x14ac:dyDescent="0.2">
      <c r="A5" s="7">
        <v>2</v>
      </c>
      <c r="B5" s="7" t="s">
        <v>1140</v>
      </c>
      <c r="C5" s="7" t="s">
        <v>27</v>
      </c>
      <c r="D5" s="7" t="s">
        <v>54</v>
      </c>
      <c r="E5" s="7" t="s">
        <v>107</v>
      </c>
      <c r="F5" s="7" t="s">
        <v>118</v>
      </c>
      <c r="G5" s="7" t="s">
        <v>44</v>
      </c>
      <c r="H5" s="7" t="s">
        <v>1141</v>
      </c>
      <c r="I5" s="7" t="s">
        <v>1142</v>
      </c>
      <c r="J5" s="7" t="s">
        <v>975</v>
      </c>
      <c r="K5" s="7" t="s">
        <v>1020</v>
      </c>
      <c r="L5" s="7" t="s">
        <v>71</v>
      </c>
      <c r="M5" s="7" t="s">
        <v>1050</v>
      </c>
      <c r="N5" s="7" t="s">
        <v>35</v>
      </c>
      <c r="O5" s="7" t="s">
        <v>414</v>
      </c>
      <c r="P5" s="7" t="s">
        <v>1110</v>
      </c>
      <c r="Q5" s="7" t="s">
        <v>530</v>
      </c>
      <c r="R5" s="7" t="s">
        <v>1124</v>
      </c>
      <c r="S5" s="7" t="s">
        <v>1143</v>
      </c>
      <c r="T5" s="7" t="s">
        <v>38</v>
      </c>
      <c r="U5" s="7" t="s">
        <v>1124</v>
      </c>
      <c r="V5" s="7" t="s">
        <v>530</v>
      </c>
      <c r="W5" s="7" t="s">
        <v>569</v>
      </c>
      <c r="X5" s="7" t="s">
        <v>644</v>
      </c>
      <c r="Y5" s="7" t="s">
        <v>1144</v>
      </c>
      <c r="Z5" s="8">
        <v>5.5</v>
      </c>
      <c r="AA5" s="8">
        <v>1353005</v>
      </c>
      <c r="AB5" s="7">
        <f t="shared" ca="1" si="0"/>
        <v>0.31335237423155471</v>
      </c>
      <c r="AC5" s="7">
        <v>241</v>
      </c>
      <c r="AD5" s="7" t="s">
        <v>71</v>
      </c>
      <c r="AE5" s="9" t="s">
        <v>1252</v>
      </c>
      <c r="AF5" s="7" t="s">
        <v>71</v>
      </c>
      <c r="AG5" s="7" t="s">
        <v>71</v>
      </c>
      <c r="AH5" s="7" t="s">
        <v>71</v>
      </c>
      <c r="AI5" s="7" t="s">
        <v>71</v>
      </c>
      <c r="AJ5" s="7" t="s">
        <v>71</v>
      </c>
      <c r="AK5" s="7" t="s">
        <v>34</v>
      </c>
      <c r="AL5" s="7" t="s">
        <v>34</v>
      </c>
      <c r="AM5" s="7" t="s">
        <v>71</v>
      </c>
      <c r="AN5" s="10" t="s">
        <v>1255</v>
      </c>
    </row>
    <row r="6" spans="1:40" ht="87.75" customHeight="1" x14ac:dyDescent="0.2">
      <c r="A6" s="7">
        <v>3</v>
      </c>
      <c r="B6" s="7" t="s">
        <v>1107</v>
      </c>
      <c r="C6" s="7" t="s">
        <v>27</v>
      </c>
      <c r="D6" s="7" t="s">
        <v>54</v>
      </c>
      <c r="E6" s="7" t="s">
        <v>84</v>
      </c>
      <c r="F6" s="7" t="s">
        <v>85</v>
      </c>
      <c r="G6" s="7" t="s">
        <v>44</v>
      </c>
      <c r="H6" s="7" t="s">
        <v>1108</v>
      </c>
      <c r="I6" s="7" t="s">
        <v>1109</v>
      </c>
      <c r="J6" s="7" t="s">
        <v>975</v>
      </c>
      <c r="K6" s="7" t="s">
        <v>946</v>
      </c>
      <c r="L6" s="7" t="s">
        <v>71</v>
      </c>
      <c r="M6" s="7" t="s">
        <v>623</v>
      </c>
      <c r="N6" s="7" t="s">
        <v>35</v>
      </c>
      <c r="O6" s="7" t="s">
        <v>92</v>
      </c>
      <c r="P6" s="7" t="s">
        <v>1110</v>
      </c>
      <c r="Q6" s="7" t="s">
        <v>518</v>
      </c>
      <c r="R6" s="7" t="s">
        <v>1111</v>
      </c>
      <c r="S6" s="7" t="s">
        <v>1112</v>
      </c>
      <c r="T6" s="7" t="s">
        <v>38</v>
      </c>
      <c r="U6" s="7" t="s">
        <v>1111</v>
      </c>
      <c r="V6" s="7" t="s">
        <v>518</v>
      </c>
      <c r="W6" s="7" t="s">
        <v>565</v>
      </c>
      <c r="X6" s="7" t="s">
        <v>644</v>
      </c>
      <c r="Y6" s="7" t="s">
        <v>1113</v>
      </c>
      <c r="Z6" s="8">
        <v>2.5</v>
      </c>
      <c r="AA6" s="8">
        <v>652275</v>
      </c>
      <c r="AB6" s="7">
        <f t="shared" ca="1" si="0"/>
        <v>0.88503330107961087</v>
      </c>
      <c r="AC6" s="7">
        <v>235</v>
      </c>
      <c r="AD6" s="7" t="s">
        <v>71</v>
      </c>
      <c r="AE6" s="11" t="s">
        <v>34</v>
      </c>
      <c r="AF6" s="7" t="s">
        <v>71</v>
      </c>
      <c r="AG6" s="7" t="s">
        <v>71</v>
      </c>
      <c r="AH6" s="7" t="s">
        <v>71</v>
      </c>
      <c r="AI6" s="7" t="s">
        <v>71</v>
      </c>
      <c r="AJ6" s="7" t="s">
        <v>71</v>
      </c>
      <c r="AK6" s="7" t="s">
        <v>34</v>
      </c>
      <c r="AL6" s="7" t="s">
        <v>34</v>
      </c>
      <c r="AM6" s="7" t="s">
        <v>71</v>
      </c>
      <c r="AN6" s="11" t="s">
        <v>1254</v>
      </c>
    </row>
    <row r="7" spans="1:40" ht="121" x14ac:dyDescent="0.2">
      <c r="A7" s="7">
        <v>4</v>
      </c>
      <c r="B7" s="7" t="s">
        <v>1034</v>
      </c>
      <c r="C7" s="7" t="s">
        <v>27</v>
      </c>
      <c r="D7" s="7" t="s">
        <v>54</v>
      </c>
      <c r="E7" s="7" t="s">
        <v>107</v>
      </c>
      <c r="F7" s="7" t="s">
        <v>289</v>
      </c>
      <c r="G7" s="7" t="s">
        <v>44</v>
      </c>
      <c r="H7" s="7" t="s">
        <v>1035</v>
      </c>
      <c r="I7" s="7" t="s">
        <v>1036</v>
      </c>
      <c r="J7" s="7" t="s">
        <v>899</v>
      </c>
      <c r="K7" s="7" t="s">
        <v>946</v>
      </c>
      <c r="L7" s="7" t="s">
        <v>71</v>
      </c>
      <c r="M7" s="7" t="s">
        <v>808</v>
      </c>
      <c r="N7" s="7" t="s">
        <v>35</v>
      </c>
      <c r="O7" s="7" t="s">
        <v>294</v>
      </c>
      <c r="P7" s="7" t="s">
        <v>77</v>
      </c>
      <c r="Q7" s="7" t="s">
        <v>295</v>
      </c>
      <c r="R7" s="7" t="s">
        <v>296</v>
      </c>
      <c r="S7" s="7" t="s">
        <v>297</v>
      </c>
      <c r="T7" s="7" t="s">
        <v>1037</v>
      </c>
      <c r="U7" s="7" t="s">
        <v>297</v>
      </c>
      <c r="V7" s="7" t="s">
        <v>38</v>
      </c>
      <c r="W7" s="7" t="s">
        <v>371</v>
      </c>
      <c r="X7" s="7" t="s">
        <v>633</v>
      </c>
      <c r="Y7" s="7" t="s">
        <v>1038</v>
      </c>
      <c r="Z7" s="8">
        <v>7.5</v>
      </c>
      <c r="AA7" s="8">
        <v>2561623</v>
      </c>
      <c r="AB7" s="7">
        <f t="shared" ca="1" si="0"/>
        <v>2.2341250538178925E-2</v>
      </c>
      <c r="AC7" s="7">
        <v>221</v>
      </c>
      <c r="AD7" s="7" t="s">
        <v>71</v>
      </c>
      <c r="AE7" s="12" t="s">
        <v>1256</v>
      </c>
      <c r="AF7" s="7" t="s">
        <v>71</v>
      </c>
      <c r="AG7" s="7" t="s">
        <v>71</v>
      </c>
      <c r="AH7" s="7" t="s">
        <v>71</v>
      </c>
      <c r="AI7" s="7" t="s">
        <v>71</v>
      </c>
      <c r="AJ7" s="7" t="s">
        <v>71</v>
      </c>
      <c r="AK7" s="7" t="s">
        <v>71</v>
      </c>
      <c r="AL7" s="7" t="s">
        <v>71</v>
      </c>
      <c r="AM7" s="7" t="s">
        <v>71</v>
      </c>
      <c r="AN7" s="11" t="s">
        <v>1266</v>
      </c>
    </row>
    <row r="8" spans="1:40" ht="25" x14ac:dyDescent="0.2">
      <c r="A8" s="7">
        <v>5</v>
      </c>
      <c r="B8" s="7" t="s">
        <v>832</v>
      </c>
      <c r="C8" s="7" t="s">
        <v>27</v>
      </c>
      <c r="D8" s="7" t="s">
        <v>54</v>
      </c>
      <c r="E8" s="7" t="s">
        <v>68</v>
      </c>
      <c r="F8" s="7" t="s">
        <v>74</v>
      </c>
      <c r="G8" s="7" t="s">
        <v>44</v>
      </c>
      <c r="H8" s="7" t="s">
        <v>89</v>
      </c>
      <c r="I8" s="7" t="s">
        <v>90</v>
      </c>
      <c r="J8" s="7" t="s">
        <v>764</v>
      </c>
      <c r="K8" s="7" t="s">
        <v>706</v>
      </c>
      <c r="L8" s="7" t="s">
        <v>34</v>
      </c>
      <c r="M8" s="7" t="s">
        <v>830</v>
      </c>
      <c r="N8" s="7" t="s">
        <v>35</v>
      </c>
      <c r="O8" s="7" t="s">
        <v>61</v>
      </c>
      <c r="P8" s="7" t="s">
        <v>77</v>
      </c>
      <c r="Q8" s="7" t="s">
        <v>38</v>
      </c>
      <c r="R8" s="7" t="s">
        <v>78</v>
      </c>
      <c r="S8" s="7" t="s">
        <v>78</v>
      </c>
      <c r="T8" s="7" t="s">
        <v>38</v>
      </c>
      <c r="U8" s="7" t="s">
        <v>78</v>
      </c>
      <c r="V8" s="7" t="s">
        <v>38</v>
      </c>
      <c r="W8" s="7" t="s">
        <v>123</v>
      </c>
      <c r="X8" s="7" t="s">
        <v>121</v>
      </c>
      <c r="Y8" s="7" t="s">
        <v>833</v>
      </c>
      <c r="Z8" s="8">
        <v>1.5</v>
      </c>
      <c r="AA8" s="8">
        <v>346325</v>
      </c>
      <c r="AB8" s="7">
        <f t="shared" ca="1" si="0"/>
        <v>0.64707848181978189</v>
      </c>
      <c r="AC8" s="7">
        <v>146</v>
      </c>
      <c r="AD8" s="7" t="s">
        <v>71</v>
      </c>
      <c r="AE8" s="11" t="s">
        <v>1257</v>
      </c>
      <c r="AF8" s="7" t="s">
        <v>34</v>
      </c>
      <c r="AG8" s="7" t="s">
        <v>71</v>
      </c>
      <c r="AH8" s="7" t="s">
        <v>71</v>
      </c>
      <c r="AI8" s="7" t="s">
        <v>71</v>
      </c>
      <c r="AJ8" s="7" t="s">
        <v>71</v>
      </c>
      <c r="AK8" s="7" t="s">
        <v>34</v>
      </c>
      <c r="AL8" s="7" t="s">
        <v>34</v>
      </c>
      <c r="AM8" s="7" t="s">
        <v>71</v>
      </c>
      <c r="AN8" s="10" t="s">
        <v>1255</v>
      </c>
    </row>
    <row r="9" spans="1:40" ht="169" x14ac:dyDescent="0.2">
      <c r="A9" s="7">
        <v>6</v>
      </c>
      <c r="B9" s="7" t="s">
        <v>528</v>
      </c>
      <c r="C9" s="7" t="s">
        <v>27</v>
      </c>
      <c r="D9" s="7" t="s">
        <v>54</v>
      </c>
      <c r="E9" s="7" t="s">
        <v>107</v>
      </c>
      <c r="F9" s="7" t="s">
        <v>372</v>
      </c>
      <c r="G9" s="7" t="s">
        <v>44</v>
      </c>
      <c r="H9" s="7" t="s">
        <v>324</v>
      </c>
      <c r="I9" s="7" t="s">
        <v>325</v>
      </c>
      <c r="J9" s="7" t="s">
        <v>238</v>
      </c>
      <c r="K9" s="7" t="s">
        <v>438</v>
      </c>
      <c r="L9" s="7" t="s">
        <v>34</v>
      </c>
      <c r="M9" s="7" t="s">
        <v>529</v>
      </c>
      <c r="N9" s="7" t="s">
        <v>35</v>
      </c>
      <c r="O9" s="7" t="s">
        <v>414</v>
      </c>
      <c r="P9" s="7" t="s">
        <v>77</v>
      </c>
      <c r="Q9" s="7" t="s">
        <v>530</v>
      </c>
      <c r="R9" s="7" t="s">
        <v>417</v>
      </c>
      <c r="S9" s="7" t="s">
        <v>531</v>
      </c>
      <c r="T9" s="7" t="s">
        <v>532</v>
      </c>
      <c r="U9" s="7" t="s">
        <v>531</v>
      </c>
      <c r="V9" s="7" t="s">
        <v>38</v>
      </c>
      <c r="W9" s="7" t="s">
        <v>437</v>
      </c>
      <c r="X9" s="7" t="s">
        <v>428</v>
      </c>
      <c r="Y9" s="7" t="s">
        <v>371</v>
      </c>
      <c r="Z9" s="8">
        <v>5.5</v>
      </c>
      <c r="AA9" s="8">
        <v>1319857</v>
      </c>
      <c r="AB9" s="7">
        <f t="shared" ca="1" si="0"/>
        <v>0.27695833125527192</v>
      </c>
      <c r="AC9" s="7">
        <v>79</v>
      </c>
      <c r="AD9" s="7" t="s">
        <v>71</v>
      </c>
      <c r="AE9" s="13" t="s">
        <v>1258</v>
      </c>
      <c r="AF9" s="7" t="s">
        <v>34</v>
      </c>
      <c r="AG9" s="7" t="s">
        <v>71</v>
      </c>
      <c r="AH9" s="7" t="s">
        <v>71</v>
      </c>
      <c r="AI9" s="7" t="s">
        <v>34</v>
      </c>
      <c r="AJ9" s="7" t="s">
        <v>71</v>
      </c>
      <c r="AK9" s="7" t="s">
        <v>71</v>
      </c>
      <c r="AL9" s="7" t="s">
        <v>71</v>
      </c>
      <c r="AM9" s="7" t="s">
        <v>71</v>
      </c>
      <c r="AN9" s="11" t="s">
        <v>1261</v>
      </c>
    </row>
    <row r="10" spans="1:40" ht="49" x14ac:dyDescent="0.2">
      <c r="A10" s="7">
        <v>7</v>
      </c>
      <c r="B10" s="7" t="s">
        <v>1125</v>
      </c>
      <c r="C10" s="7" t="s">
        <v>27</v>
      </c>
      <c r="D10" s="7" t="s">
        <v>54</v>
      </c>
      <c r="E10" s="7" t="s">
        <v>148</v>
      </c>
      <c r="F10" s="7" t="s">
        <v>307</v>
      </c>
      <c r="G10" s="7" t="s">
        <v>30</v>
      </c>
      <c r="H10" s="7">
        <v>1102812795</v>
      </c>
      <c r="I10" s="7" t="s">
        <v>150</v>
      </c>
      <c r="J10" s="7" t="s">
        <v>968</v>
      </c>
      <c r="K10" s="7" t="s">
        <v>946</v>
      </c>
      <c r="L10" s="7" t="s">
        <v>71</v>
      </c>
      <c r="M10" s="7" t="s">
        <v>91</v>
      </c>
      <c r="N10" s="7" t="s">
        <v>35</v>
      </c>
      <c r="O10" s="7" t="s">
        <v>61</v>
      </c>
      <c r="P10" s="7" t="s">
        <v>1126</v>
      </c>
      <c r="Q10" s="7" t="s">
        <v>38</v>
      </c>
      <c r="R10" s="7" t="s">
        <v>1127</v>
      </c>
      <c r="S10" s="7" t="s">
        <v>1127</v>
      </c>
      <c r="T10" s="7" t="s">
        <v>38</v>
      </c>
      <c r="U10" s="7" t="s">
        <v>1127</v>
      </c>
      <c r="V10" s="7" t="s">
        <v>38</v>
      </c>
      <c r="W10" s="7" t="s">
        <v>568</v>
      </c>
      <c r="X10" s="7" t="s">
        <v>645</v>
      </c>
      <c r="Y10" s="7" t="s">
        <v>1128</v>
      </c>
      <c r="Z10" s="8">
        <v>1.5</v>
      </c>
      <c r="AA10" s="8">
        <v>623198</v>
      </c>
      <c r="AB10" s="7">
        <f t="shared" ca="1" si="0"/>
        <v>0.6320129555669044</v>
      </c>
      <c r="AC10" s="7">
        <v>238</v>
      </c>
      <c r="AD10" s="7" t="s">
        <v>71</v>
      </c>
      <c r="AE10" s="11" t="s">
        <v>1259</v>
      </c>
      <c r="AF10" s="7" t="s">
        <v>71</v>
      </c>
      <c r="AG10" s="7" t="s">
        <v>71</v>
      </c>
      <c r="AH10" s="7" t="s">
        <v>71</v>
      </c>
      <c r="AI10" s="7" t="s">
        <v>34</v>
      </c>
      <c r="AJ10" s="7" t="s">
        <v>71</v>
      </c>
      <c r="AK10" s="7" t="s">
        <v>34</v>
      </c>
      <c r="AL10" s="7" t="s">
        <v>34</v>
      </c>
      <c r="AM10" s="7" t="s">
        <v>71</v>
      </c>
      <c r="AN10" s="11" t="s">
        <v>1260</v>
      </c>
    </row>
    <row r="11" spans="1:40" ht="49" x14ac:dyDescent="0.2">
      <c r="A11" s="7">
        <v>8</v>
      </c>
      <c r="B11" s="7" t="s">
        <v>740</v>
      </c>
      <c r="C11" s="7" t="s">
        <v>27</v>
      </c>
      <c r="D11" s="7" t="s">
        <v>54</v>
      </c>
      <c r="E11" s="7" t="s">
        <v>107</v>
      </c>
      <c r="F11" s="7" t="s">
        <v>289</v>
      </c>
      <c r="G11" s="7" t="s">
        <v>44</v>
      </c>
      <c r="H11" s="7" t="s">
        <v>741</v>
      </c>
      <c r="I11" s="7" t="s">
        <v>742</v>
      </c>
      <c r="J11" s="7" t="s">
        <v>652</v>
      </c>
      <c r="K11" s="7" t="s">
        <v>620</v>
      </c>
      <c r="L11" s="7" t="s">
        <v>71</v>
      </c>
      <c r="M11" s="7" t="s">
        <v>743</v>
      </c>
      <c r="N11" s="7" t="s">
        <v>35</v>
      </c>
      <c r="O11" s="7" t="s">
        <v>244</v>
      </c>
      <c r="P11" s="7" t="s">
        <v>77</v>
      </c>
      <c r="Q11" s="7" t="s">
        <v>38</v>
      </c>
      <c r="R11" s="7" t="s">
        <v>305</v>
      </c>
      <c r="S11" s="7" t="s">
        <v>305</v>
      </c>
      <c r="T11" s="7" t="s">
        <v>38</v>
      </c>
      <c r="U11" s="7" t="s">
        <v>305</v>
      </c>
      <c r="V11" s="7" t="s">
        <v>38</v>
      </c>
      <c r="W11" s="7" t="s">
        <v>49</v>
      </c>
      <c r="X11" s="7" t="s">
        <v>584</v>
      </c>
      <c r="Y11" s="7" t="s">
        <v>744</v>
      </c>
      <c r="Z11" s="8">
        <v>3.5</v>
      </c>
      <c r="AA11" s="8">
        <v>808091</v>
      </c>
      <c r="AB11" s="7">
        <f t="shared" ca="1" si="0"/>
        <v>0.43254617071473955</v>
      </c>
      <c r="AC11" s="7">
        <v>109</v>
      </c>
      <c r="AD11" s="7" t="s">
        <v>71</v>
      </c>
      <c r="AE11" s="11" t="s">
        <v>1263</v>
      </c>
      <c r="AF11" s="7" t="s">
        <v>71</v>
      </c>
      <c r="AG11" s="7" t="s">
        <v>71</v>
      </c>
      <c r="AH11" s="7" t="s">
        <v>71</v>
      </c>
      <c r="AI11" s="7" t="s">
        <v>34</v>
      </c>
      <c r="AJ11" s="7" t="s">
        <v>71</v>
      </c>
      <c r="AK11" s="7" t="s">
        <v>34</v>
      </c>
      <c r="AL11" s="7" t="s">
        <v>34</v>
      </c>
      <c r="AM11" s="7" t="s">
        <v>71</v>
      </c>
      <c r="AN11" s="11" t="s">
        <v>1260</v>
      </c>
    </row>
    <row r="12" spans="1:40" ht="85" x14ac:dyDescent="0.2">
      <c r="A12" s="7">
        <v>9</v>
      </c>
      <c r="B12" s="7" t="s">
        <v>916</v>
      </c>
      <c r="C12" s="7" t="s">
        <v>27</v>
      </c>
      <c r="D12" s="7" t="s">
        <v>54</v>
      </c>
      <c r="E12" s="7" t="s">
        <v>107</v>
      </c>
      <c r="F12" s="7" t="s">
        <v>330</v>
      </c>
      <c r="G12" s="7" t="s">
        <v>44</v>
      </c>
      <c r="H12" s="7" t="s">
        <v>331</v>
      </c>
      <c r="I12" s="7" t="s">
        <v>332</v>
      </c>
      <c r="J12" s="7" t="s">
        <v>821</v>
      </c>
      <c r="K12" s="7" t="s">
        <v>771</v>
      </c>
      <c r="L12" s="7" t="s">
        <v>71</v>
      </c>
      <c r="M12" s="7" t="s">
        <v>917</v>
      </c>
      <c r="N12" s="7" t="s">
        <v>35</v>
      </c>
      <c r="O12" s="7" t="s">
        <v>92</v>
      </c>
      <c r="P12" s="7" t="s">
        <v>98</v>
      </c>
      <c r="Q12" s="7" t="s">
        <v>918</v>
      </c>
      <c r="R12" s="7" t="s">
        <v>211</v>
      </c>
      <c r="S12" s="7" t="s">
        <v>919</v>
      </c>
      <c r="T12" s="7" t="s">
        <v>920</v>
      </c>
      <c r="U12" s="7" t="s">
        <v>921</v>
      </c>
      <c r="V12" s="7" t="s">
        <v>63</v>
      </c>
      <c r="W12" s="7" t="s">
        <v>79</v>
      </c>
      <c r="X12" s="7" t="s">
        <v>628</v>
      </c>
      <c r="Y12" s="7" t="s">
        <v>922</v>
      </c>
      <c r="Z12" s="8">
        <v>2.5</v>
      </c>
      <c r="AA12" s="8">
        <v>685205</v>
      </c>
      <c r="AB12" s="7">
        <f t="shared" ca="1" si="0"/>
        <v>0.68431927454814678</v>
      </c>
      <c r="AC12" s="7">
        <v>179</v>
      </c>
      <c r="AD12" s="7" t="s">
        <v>71</v>
      </c>
      <c r="AE12" s="12" t="s">
        <v>1264</v>
      </c>
      <c r="AF12" s="7" t="s">
        <v>71</v>
      </c>
      <c r="AG12" s="7" t="s">
        <v>71</v>
      </c>
      <c r="AH12" s="7" t="s">
        <v>71</v>
      </c>
      <c r="AI12" s="7" t="s">
        <v>71</v>
      </c>
      <c r="AJ12" s="7" t="s">
        <v>71</v>
      </c>
      <c r="AK12" s="7" t="s">
        <v>71</v>
      </c>
      <c r="AL12" s="7" t="s">
        <v>71</v>
      </c>
      <c r="AM12" s="7" t="s">
        <v>71</v>
      </c>
      <c r="AN12" s="10" t="s">
        <v>1255</v>
      </c>
    </row>
    <row r="13" spans="1:40" ht="263" x14ac:dyDescent="0.2">
      <c r="A13" s="7">
        <v>10</v>
      </c>
      <c r="B13" s="7" t="s">
        <v>1030</v>
      </c>
      <c r="C13" s="7" t="s">
        <v>27</v>
      </c>
      <c r="D13" s="7" t="s">
        <v>54</v>
      </c>
      <c r="E13" s="7" t="s">
        <v>107</v>
      </c>
      <c r="F13" s="7" t="s">
        <v>289</v>
      </c>
      <c r="G13" s="7" t="s">
        <v>44</v>
      </c>
      <c r="H13" s="7" t="s">
        <v>1031</v>
      </c>
      <c r="I13" s="7" t="s">
        <v>1032</v>
      </c>
      <c r="J13" s="7" t="s">
        <v>899</v>
      </c>
      <c r="K13" s="7" t="s">
        <v>946</v>
      </c>
      <c r="L13" s="7" t="s">
        <v>71</v>
      </c>
      <c r="M13" s="7" t="s">
        <v>808</v>
      </c>
      <c r="N13" s="7" t="s">
        <v>35</v>
      </c>
      <c r="O13" s="7" t="s">
        <v>294</v>
      </c>
      <c r="P13" s="7" t="s">
        <v>77</v>
      </c>
      <c r="Q13" s="7" t="s">
        <v>318</v>
      </c>
      <c r="R13" s="7" t="s">
        <v>296</v>
      </c>
      <c r="S13" s="7" t="s">
        <v>1027</v>
      </c>
      <c r="T13" s="7" t="s">
        <v>1028</v>
      </c>
      <c r="U13" s="7" t="s">
        <v>1027</v>
      </c>
      <c r="V13" s="7" t="s">
        <v>38</v>
      </c>
      <c r="W13" s="7" t="s">
        <v>371</v>
      </c>
      <c r="X13" s="7" t="s">
        <v>633</v>
      </c>
      <c r="Y13" s="7" t="s">
        <v>1033</v>
      </c>
      <c r="Z13" s="8">
        <v>7.5</v>
      </c>
      <c r="AA13" s="8">
        <v>2451623</v>
      </c>
      <c r="AB13" s="7">
        <f t="shared" ca="1" si="0"/>
        <v>0.48328317075326033</v>
      </c>
      <c r="AC13" s="7">
        <v>220</v>
      </c>
      <c r="AD13" s="7" t="s">
        <v>71</v>
      </c>
      <c r="AE13" s="19" t="s">
        <v>1265</v>
      </c>
      <c r="AF13" s="7" t="s">
        <v>71</v>
      </c>
      <c r="AG13" s="7" t="s">
        <v>71</v>
      </c>
      <c r="AH13" s="7" t="s">
        <v>71</v>
      </c>
      <c r="AI13" s="7" t="s">
        <v>71</v>
      </c>
      <c r="AJ13" s="7" t="s">
        <v>71</v>
      </c>
      <c r="AK13" s="7" t="s">
        <v>71</v>
      </c>
      <c r="AL13" s="7" t="s">
        <v>71</v>
      </c>
      <c r="AM13" s="7" t="s">
        <v>71</v>
      </c>
      <c r="AN13" s="11" t="s">
        <v>1267</v>
      </c>
    </row>
    <row r="14" spans="1:40" ht="49" x14ac:dyDescent="0.2">
      <c r="A14" s="7">
        <v>11</v>
      </c>
      <c r="B14" s="7" t="s">
        <v>544</v>
      </c>
      <c r="C14" s="7" t="s">
        <v>27</v>
      </c>
      <c r="D14" s="7" t="s">
        <v>54</v>
      </c>
      <c r="E14" s="7" t="s">
        <v>107</v>
      </c>
      <c r="F14" s="7" t="s">
        <v>231</v>
      </c>
      <c r="G14" s="7" t="s">
        <v>44</v>
      </c>
      <c r="H14" s="7" t="s">
        <v>545</v>
      </c>
      <c r="I14" s="7" t="s">
        <v>546</v>
      </c>
      <c r="J14" s="7" t="s">
        <v>290</v>
      </c>
      <c r="K14" s="7" t="s">
        <v>538</v>
      </c>
      <c r="L14" s="7" t="s">
        <v>71</v>
      </c>
      <c r="M14" s="7" t="s">
        <v>539</v>
      </c>
      <c r="N14" s="7" t="s">
        <v>35</v>
      </c>
      <c r="O14" s="7" t="s">
        <v>540</v>
      </c>
      <c r="P14" s="7" t="s">
        <v>77</v>
      </c>
      <c r="Q14" s="7" t="s">
        <v>376</v>
      </c>
      <c r="R14" s="7" t="s">
        <v>541</v>
      </c>
      <c r="S14" s="7" t="s">
        <v>547</v>
      </c>
      <c r="T14" s="7" t="s">
        <v>548</v>
      </c>
      <c r="U14" s="7" t="s">
        <v>549</v>
      </c>
      <c r="V14" s="7" t="s">
        <v>550</v>
      </c>
      <c r="W14" s="7" t="s">
        <v>443</v>
      </c>
      <c r="X14" s="7" t="s">
        <v>300</v>
      </c>
      <c r="Y14" s="7" t="s">
        <v>551</v>
      </c>
      <c r="Z14" s="8">
        <v>13.5</v>
      </c>
      <c r="AA14" s="8">
        <v>3416921</v>
      </c>
      <c r="AB14" s="7">
        <f t="shared" ca="1" si="0"/>
        <v>0.43112797806167513</v>
      </c>
      <c r="AC14" s="7">
        <v>83</v>
      </c>
      <c r="AD14" s="7" t="s">
        <v>71</v>
      </c>
      <c r="AE14" s="11" t="s">
        <v>1268</v>
      </c>
      <c r="AF14" s="7" t="s">
        <v>71</v>
      </c>
      <c r="AG14" s="7" t="s">
        <v>71</v>
      </c>
      <c r="AH14" s="7" t="s">
        <v>71</v>
      </c>
      <c r="AI14" s="7" t="s">
        <v>71</v>
      </c>
      <c r="AJ14" s="7" t="s">
        <v>71</v>
      </c>
      <c r="AK14" s="7" t="s">
        <v>71</v>
      </c>
      <c r="AL14" s="7" t="s">
        <v>71</v>
      </c>
      <c r="AM14" s="7" t="s">
        <v>71</v>
      </c>
      <c r="AN14" s="10" t="s">
        <v>1255</v>
      </c>
    </row>
    <row r="15" spans="1:40" ht="169" x14ac:dyDescent="0.2">
      <c r="A15" s="7">
        <v>12</v>
      </c>
      <c r="B15" s="7" t="s">
        <v>1114</v>
      </c>
      <c r="C15" s="7" t="s">
        <v>27</v>
      </c>
      <c r="D15" s="7" t="s">
        <v>54</v>
      </c>
      <c r="E15" s="7" t="s">
        <v>185</v>
      </c>
      <c r="F15" s="7" t="s">
        <v>108</v>
      </c>
      <c r="G15" s="7" t="s">
        <v>44</v>
      </c>
      <c r="H15" s="7" t="s">
        <v>609</v>
      </c>
      <c r="I15" s="7" t="s">
        <v>610</v>
      </c>
      <c r="J15" s="7" t="s">
        <v>975</v>
      </c>
      <c r="K15" s="7" t="s">
        <v>946</v>
      </c>
      <c r="L15" s="7" t="s">
        <v>71</v>
      </c>
      <c r="M15" s="7" t="s">
        <v>1115</v>
      </c>
      <c r="N15" s="7" t="s">
        <v>35</v>
      </c>
      <c r="O15" s="7" t="s">
        <v>92</v>
      </c>
      <c r="P15" s="7" t="s">
        <v>1116</v>
      </c>
      <c r="Q15" s="7" t="s">
        <v>1117</v>
      </c>
      <c r="R15" s="7" t="s">
        <v>1118</v>
      </c>
      <c r="S15" s="7" t="s">
        <v>1119</v>
      </c>
      <c r="T15" s="7" t="s">
        <v>1120</v>
      </c>
      <c r="U15" s="7" t="s">
        <v>1119</v>
      </c>
      <c r="V15" s="7" t="s">
        <v>38</v>
      </c>
      <c r="W15" s="7" t="s">
        <v>408</v>
      </c>
      <c r="X15" s="7" t="s">
        <v>648</v>
      </c>
      <c r="Y15" s="7" t="s">
        <v>1121</v>
      </c>
      <c r="Z15" s="8">
        <v>2.5</v>
      </c>
      <c r="AA15" s="8">
        <v>817608</v>
      </c>
      <c r="AB15" s="7">
        <f t="shared" ca="1" si="0"/>
        <v>0.33002865598444497</v>
      </c>
      <c r="AC15" s="7">
        <v>236</v>
      </c>
      <c r="AD15" s="7" t="s">
        <v>71</v>
      </c>
      <c r="AE15" s="12" t="s">
        <v>1269</v>
      </c>
      <c r="AF15" s="7" t="s">
        <v>71</v>
      </c>
      <c r="AG15" s="7" t="s">
        <v>71</v>
      </c>
      <c r="AH15" s="7" t="s">
        <v>71</v>
      </c>
      <c r="AI15" s="7" t="s">
        <v>34</v>
      </c>
      <c r="AJ15" s="7" t="s">
        <v>71</v>
      </c>
      <c r="AK15" s="7" t="s">
        <v>71</v>
      </c>
      <c r="AL15" s="7" t="s">
        <v>71</v>
      </c>
      <c r="AM15" s="7" t="s">
        <v>71</v>
      </c>
      <c r="AN15" s="11" t="s">
        <v>1281</v>
      </c>
    </row>
    <row r="16" spans="1:40" ht="49" x14ac:dyDescent="0.2">
      <c r="A16" s="7">
        <v>13</v>
      </c>
      <c r="B16" s="7" t="s">
        <v>859</v>
      </c>
      <c r="C16" s="7" t="s">
        <v>27</v>
      </c>
      <c r="D16" s="7" t="s">
        <v>54</v>
      </c>
      <c r="E16" s="7" t="s">
        <v>28</v>
      </c>
      <c r="F16" s="7" t="s">
        <v>122</v>
      </c>
      <c r="G16" s="7" t="s">
        <v>44</v>
      </c>
      <c r="H16" s="7" t="s">
        <v>731</v>
      </c>
      <c r="I16" s="7" t="s">
        <v>732</v>
      </c>
      <c r="J16" s="7" t="s">
        <v>763</v>
      </c>
      <c r="K16" s="7" t="s">
        <v>777</v>
      </c>
      <c r="L16" s="7" t="s">
        <v>71</v>
      </c>
      <c r="M16" s="7" t="s">
        <v>375</v>
      </c>
      <c r="N16" s="7" t="s">
        <v>35</v>
      </c>
      <c r="O16" s="7" t="s">
        <v>61</v>
      </c>
      <c r="P16" s="7" t="s">
        <v>62</v>
      </c>
      <c r="Q16" s="7" t="s">
        <v>38</v>
      </c>
      <c r="R16" s="7" t="s">
        <v>64</v>
      </c>
      <c r="S16" s="7" t="s">
        <v>64</v>
      </c>
      <c r="T16" s="7" t="s">
        <v>38</v>
      </c>
      <c r="U16" s="7" t="s">
        <v>64</v>
      </c>
      <c r="V16" s="7" t="s">
        <v>38</v>
      </c>
      <c r="W16" s="7" t="s">
        <v>481</v>
      </c>
      <c r="X16" s="7" t="s">
        <v>603</v>
      </c>
      <c r="Y16" s="7" t="s">
        <v>860</v>
      </c>
      <c r="Z16" s="8">
        <v>1.5</v>
      </c>
      <c r="AA16" s="8">
        <v>607346</v>
      </c>
      <c r="AB16" s="7">
        <f t="shared" ca="1" si="0"/>
        <v>0.4848620681594179</v>
      </c>
      <c r="AC16" s="7">
        <v>159</v>
      </c>
      <c r="AD16" s="7" t="s">
        <v>71</v>
      </c>
      <c r="AE16" s="11" t="s">
        <v>1270</v>
      </c>
      <c r="AF16" s="7" t="s">
        <v>71</v>
      </c>
      <c r="AG16" s="7" t="s">
        <v>71</v>
      </c>
      <c r="AH16" s="7" t="s">
        <v>71</v>
      </c>
      <c r="AI16" s="7" t="s">
        <v>34</v>
      </c>
      <c r="AJ16" s="7" t="s">
        <v>71</v>
      </c>
      <c r="AK16" s="7" t="s">
        <v>34</v>
      </c>
      <c r="AL16" s="7" t="s">
        <v>34</v>
      </c>
      <c r="AM16" s="7" t="s">
        <v>71</v>
      </c>
      <c r="AN16" s="11" t="s">
        <v>1260</v>
      </c>
    </row>
    <row r="17" spans="1:40" ht="49" x14ac:dyDescent="0.2">
      <c r="A17" s="7">
        <v>14</v>
      </c>
      <c r="B17" s="7" t="s">
        <v>1199</v>
      </c>
      <c r="C17" s="7" t="s">
        <v>27</v>
      </c>
      <c r="D17" s="7" t="s">
        <v>54</v>
      </c>
      <c r="E17" s="7" t="s">
        <v>68</v>
      </c>
      <c r="F17" s="7" t="s">
        <v>243</v>
      </c>
      <c r="G17" s="7" t="s">
        <v>30</v>
      </c>
      <c r="H17" s="7" t="s">
        <v>637</v>
      </c>
      <c r="I17" s="7" t="s">
        <v>638</v>
      </c>
      <c r="J17" s="7" t="s">
        <v>1177</v>
      </c>
      <c r="K17" s="7" t="s">
        <v>1175</v>
      </c>
      <c r="L17" s="7" t="s">
        <v>34</v>
      </c>
      <c r="M17" s="7" t="s">
        <v>1200</v>
      </c>
      <c r="N17" s="7" t="s">
        <v>35</v>
      </c>
      <c r="O17" s="7" t="s">
        <v>92</v>
      </c>
      <c r="P17" s="7" t="s">
        <v>1139</v>
      </c>
      <c r="Q17" s="7" t="s">
        <v>38</v>
      </c>
      <c r="R17" s="7" t="s">
        <v>1165</v>
      </c>
      <c r="S17" s="7" t="s">
        <v>1165</v>
      </c>
      <c r="T17" s="7" t="s">
        <v>38</v>
      </c>
      <c r="U17" s="7" t="s">
        <v>1165</v>
      </c>
      <c r="V17" s="7" t="s">
        <v>38</v>
      </c>
      <c r="W17" s="7" t="s">
        <v>603</v>
      </c>
      <c r="X17" s="7" t="s">
        <v>661</v>
      </c>
      <c r="Y17" s="7" t="s">
        <v>1201</v>
      </c>
      <c r="Z17" s="8">
        <v>2.5</v>
      </c>
      <c r="AA17" s="8">
        <v>798980</v>
      </c>
      <c r="AB17" s="7">
        <f t="shared" ca="1" si="0"/>
        <v>0.59226200651649419</v>
      </c>
      <c r="AC17" s="7">
        <v>253</v>
      </c>
      <c r="AD17" s="7" t="s">
        <v>71</v>
      </c>
      <c r="AE17" s="11" t="s">
        <v>1271</v>
      </c>
      <c r="AF17" s="7" t="s">
        <v>71</v>
      </c>
      <c r="AG17" s="7" t="s">
        <v>71</v>
      </c>
      <c r="AH17" s="7" t="s">
        <v>71</v>
      </c>
      <c r="AI17" s="7" t="s">
        <v>71</v>
      </c>
      <c r="AJ17" s="7" t="s">
        <v>71</v>
      </c>
      <c r="AK17" s="7" t="s">
        <v>34</v>
      </c>
      <c r="AL17" s="7" t="s">
        <v>34</v>
      </c>
      <c r="AM17" s="7" t="s">
        <v>71</v>
      </c>
      <c r="AN17" s="11" t="s">
        <v>1254</v>
      </c>
    </row>
    <row r="18" spans="1:40" ht="97" x14ac:dyDescent="0.2">
      <c r="A18" s="7">
        <v>15</v>
      </c>
      <c r="B18" s="7" t="s">
        <v>923</v>
      </c>
      <c r="C18" s="7" t="s">
        <v>27</v>
      </c>
      <c r="D18" s="7" t="s">
        <v>54</v>
      </c>
      <c r="E18" s="7" t="s">
        <v>107</v>
      </c>
      <c r="F18" s="7" t="s">
        <v>372</v>
      </c>
      <c r="G18" s="7" t="s">
        <v>44</v>
      </c>
      <c r="H18" s="7" t="s">
        <v>316</v>
      </c>
      <c r="I18" s="7" t="s">
        <v>317</v>
      </c>
      <c r="J18" s="7" t="s">
        <v>713</v>
      </c>
      <c r="K18" s="7" t="s">
        <v>901</v>
      </c>
      <c r="L18" s="7" t="s">
        <v>34</v>
      </c>
      <c r="M18" s="7" t="s">
        <v>924</v>
      </c>
      <c r="N18" s="7" t="s">
        <v>35</v>
      </c>
      <c r="O18" s="7" t="s">
        <v>140</v>
      </c>
      <c r="P18" s="7" t="s">
        <v>98</v>
      </c>
      <c r="Q18" s="7" t="s">
        <v>38</v>
      </c>
      <c r="R18" s="7" t="s">
        <v>302</v>
      </c>
      <c r="S18" s="7" t="s">
        <v>302</v>
      </c>
      <c r="T18" s="7" t="s">
        <v>38</v>
      </c>
      <c r="U18" s="7" t="s">
        <v>302</v>
      </c>
      <c r="V18" s="7" t="s">
        <v>38</v>
      </c>
      <c r="W18" s="7" t="s">
        <v>79</v>
      </c>
      <c r="X18" s="7" t="s">
        <v>604</v>
      </c>
      <c r="Y18" s="7" t="s">
        <v>925</v>
      </c>
      <c r="Z18" s="8">
        <v>4.5</v>
      </c>
      <c r="AA18" s="8">
        <v>855369</v>
      </c>
      <c r="AB18" s="7">
        <f t="shared" ca="1" si="0"/>
        <v>9.6364510674564863E-2</v>
      </c>
      <c r="AC18" s="7">
        <v>180</v>
      </c>
      <c r="AD18" s="7" t="s">
        <v>71</v>
      </c>
      <c r="AE18" s="11" t="s">
        <v>1272</v>
      </c>
      <c r="AF18" s="7" t="s">
        <v>34</v>
      </c>
      <c r="AG18" s="7" t="s">
        <v>71</v>
      </c>
      <c r="AH18" s="7" t="s">
        <v>71</v>
      </c>
      <c r="AI18" s="7" t="s">
        <v>71</v>
      </c>
      <c r="AJ18" s="7" t="s">
        <v>71</v>
      </c>
      <c r="AK18" s="7" t="s">
        <v>34</v>
      </c>
      <c r="AL18" s="7" t="s">
        <v>34</v>
      </c>
      <c r="AM18" s="7" t="s">
        <v>71</v>
      </c>
      <c r="AN18" s="14" t="s">
        <v>1255</v>
      </c>
    </row>
    <row r="19" spans="1:40" ht="49" x14ac:dyDescent="0.2">
      <c r="A19" s="7">
        <v>16</v>
      </c>
      <c r="B19" s="7" t="s">
        <v>1172</v>
      </c>
      <c r="C19" s="7" t="s">
        <v>27</v>
      </c>
      <c r="D19" s="7" t="s">
        <v>54</v>
      </c>
      <c r="E19" s="7" t="s">
        <v>68</v>
      </c>
      <c r="F19" s="7" t="s">
        <v>243</v>
      </c>
      <c r="G19" s="7" t="s">
        <v>30</v>
      </c>
      <c r="H19" s="7" t="s">
        <v>432</v>
      </c>
      <c r="I19" s="7" t="s">
        <v>433</v>
      </c>
      <c r="J19" s="7" t="s">
        <v>946</v>
      </c>
      <c r="K19" s="7" t="s">
        <v>946</v>
      </c>
      <c r="L19" s="7" t="s">
        <v>34</v>
      </c>
      <c r="M19" s="7" t="s">
        <v>1147</v>
      </c>
      <c r="N19" s="7" t="s">
        <v>35</v>
      </c>
      <c r="O19" s="7" t="s">
        <v>36</v>
      </c>
      <c r="P19" s="7" t="s">
        <v>1139</v>
      </c>
      <c r="Q19" s="7" t="s">
        <v>141</v>
      </c>
      <c r="R19" s="7" t="s">
        <v>1157</v>
      </c>
      <c r="S19" s="7" t="s">
        <v>1173</v>
      </c>
      <c r="T19" s="7" t="s">
        <v>707</v>
      </c>
      <c r="U19" s="7" t="s">
        <v>1173</v>
      </c>
      <c r="V19" s="7" t="s">
        <v>38</v>
      </c>
      <c r="W19" s="7" t="s">
        <v>578</v>
      </c>
      <c r="X19" s="7" t="s">
        <v>699</v>
      </c>
      <c r="Y19" s="7" t="s">
        <v>1174</v>
      </c>
      <c r="Z19" s="8">
        <v>0.5</v>
      </c>
      <c r="AA19" s="8">
        <v>319796</v>
      </c>
      <c r="AB19" s="7">
        <f t="shared" ca="1" si="0"/>
        <v>0.66778361371811179</v>
      </c>
      <c r="AC19" s="7">
        <v>246</v>
      </c>
      <c r="AD19" s="7" t="s">
        <v>71</v>
      </c>
      <c r="AE19" s="11" t="s">
        <v>1273</v>
      </c>
      <c r="AF19" s="7" t="s">
        <v>34</v>
      </c>
      <c r="AG19" s="7" t="s">
        <v>71</v>
      </c>
      <c r="AH19" s="7" t="s">
        <v>71</v>
      </c>
      <c r="AI19" s="7" t="s">
        <v>34</v>
      </c>
      <c r="AJ19" s="7" t="s">
        <v>71</v>
      </c>
      <c r="AK19" s="7" t="s">
        <v>71</v>
      </c>
      <c r="AL19" s="7" t="s">
        <v>71</v>
      </c>
      <c r="AM19" s="7" t="s">
        <v>71</v>
      </c>
      <c r="AN19" s="11" t="s">
        <v>1260</v>
      </c>
    </row>
    <row r="20" spans="1:40" ht="61" x14ac:dyDescent="0.2">
      <c r="A20" s="7">
        <v>17</v>
      </c>
      <c r="B20" s="7" t="s">
        <v>1052</v>
      </c>
      <c r="C20" s="7" t="s">
        <v>27</v>
      </c>
      <c r="D20" s="7" t="s">
        <v>54</v>
      </c>
      <c r="E20" s="7" t="s">
        <v>107</v>
      </c>
      <c r="F20" s="7" t="s">
        <v>231</v>
      </c>
      <c r="G20" s="7" t="s">
        <v>44</v>
      </c>
      <c r="H20" s="7" t="s">
        <v>1053</v>
      </c>
      <c r="I20" s="7" t="s">
        <v>1054</v>
      </c>
      <c r="J20" s="7" t="s">
        <v>969</v>
      </c>
      <c r="K20" s="7" t="s">
        <v>946</v>
      </c>
      <c r="L20" s="7" t="s">
        <v>34</v>
      </c>
      <c r="M20" s="7" t="s">
        <v>1055</v>
      </c>
      <c r="N20" s="7" t="s">
        <v>35</v>
      </c>
      <c r="O20" s="7" t="s">
        <v>418</v>
      </c>
      <c r="P20" s="7" t="s">
        <v>77</v>
      </c>
      <c r="Q20" s="7" t="s">
        <v>1056</v>
      </c>
      <c r="R20" s="7" t="s">
        <v>419</v>
      </c>
      <c r="S20" s="7" t="s">
        <v>1057</v>
      </c>
      <c r="T20" s="7" t="s">
        <v>1058</v>
      </c>
      <c r="U20" s="7" t="s">
        <v>1057</v>
      </c>
      <c r="V20" s="7" t="s">
        <v>38</v>
      </c>
      <c r="W20" s="7" t="s">
        <v>543</v>
      </c>
      <c r="X20" s="7" t="s">
        <v>634</v>
      </c>
      <c r="Y20" s="7" t="s">
        <v>1059</v>
      </c>
      <c r="Z20" s="8">
        <v>6.5</v>
      </c>
      <c r="AA20" s="8">
        <v>2010740</v>
      </c>
      <c r="AB20" s="7">
        <f t="shared" ca="1" si="0"/>
        <v>0.21349248215757755</v>
      </c>
      <c r="AC20" s="7">
        <v>224</v>
      </c>
      <c r="AD20" s="7" t="s">
        <v>71</v>
      </c>
      <c r="AE20" s="11" t="s">
        <v>1274</v>
      </c>
      <c r="AF20" s="7" t="s">
        <v>34</v>
      </c>
      <c r="AG20" s="7" t="s">
        <v>71</v>
      </c>
      <c r="AH20" s="7" t="s">
        <v>71</v>
      </c>
      <c r="AI20" s="7" t="s">
        <v>71</v>
      </c>
      <c r="AJ20" s="7" t="s">
        <v>71</v>
      </c>
      <c r="AK20" s="7" t="s">
        <v>71</v>
      </c>
      <c r="AL20" s="7" t="s">
        <v>71</v>
      </c>
      <c r="AM20" s="7" t="s">
        <v>71</v>
      </c>
      <c r="AN20" s="11" t="s">
        <v>1275</v>
      </c>
    </row>
    <row r="21" spans="1:40" ht="49" x14ac:dyDescent="0.2">
      <c r="A21" s="7">
        <v>18</v>
      </c>
      <c r="B21" s="7" t="s">
        <v>494</v>
      </c>
      <c r="C21" s="7" t="s">
        <v>27</v>
      </c>
      <c r="D21" s="7" t="s">
        <v>54</v>
      </c>
      <c r="E21" s="7" t="s">
        <v>107</v>
      </c>
      <c r="F21" s="7" t="s">
        <v>289</v>
      </c>
      <c r="G21" s="7" t="s">
        <v>44</v>
      </c>
      <c r="H21" s="7" t="s">
        <v>495</v>
      </c>
      <c r="I21" s="7" t="s">
        <v>496</v>
      </c>
      <c r="J21" s="7" t="s">
        <v>400</v>
      </c>
      <c r="K21" s="7" t="s">
        <v>449</v>
      </c>
      <c r="L21" s="7" t="s">
        <v>34</v>
      </c>
      <c r="M21" s="7" t="s">
        <v>497</v>
      </c>
      <c r="N21" s="7" t="s">
        <v>35</v>
      </c>
      <c r="O21" s="7" t="s">
        <v>294</v>
      </c>
      <c r="P21" s="7" t="s">
        <v>77</v>
      </c>
      <c r="Q21" s="7" t="s">
        <v>498</v>
      </c>
      <c r="R21" s="7" t="s">
        <v>296</v>
      </c>
      <c r="S21" s="7" t="s">
        <v>499</v>
      </c>
      <c r="T21" s="7" t="s">
        <v>500</v>
      </c>
      <c r="U21" s="7" t="s">
        <v>499</v>
      </c>
      <c r="V21" s="7" t="s">
        <v>38</v>
      </c>
      <c r="W21" s="7" t="s">
        <v>431</v>
      </c>
      <c r="X21" s="7" t="s">
        <v>460</v>
      </c>
      <c r="Y21" s="7" t="s">
        <v>293</v>
      </c>
      <c r="Z21" s="8">
        <v>7.5</v>
      </c>
      <c r="AA21" s="8">
        <v>1841623</v>
      </c>
      <c r="AB21" s="7">
        <f t="shared" ca="1" si="0"/>
        <v>0.90609738096868708</v>
      </c>
      <c r="AC21" s="7">
        <v>68</v>
      </c>
      <c r="AD21" s="7" t="s">
        <v>71</v>
      </c>
      <c r="AE21" s="11" t="s">
        <v>1276</v>
      </c>
      <c r="AF21" s="7" t="s">
        <v>34</v>
      </c>
      <c r="AG21" s="7" t="s">
        <v>71</v>
      </c>
      <c r="AH21" s="7" t="s">
        <v>71</v>
      </c>
      <c r="AI21" s="7" t="s">
        <v>34</v>
      </c>
      <c r="AJ21" s="7" t="s">
        <v>71</v>
      </c>
      <c r="AK21" s="7" t="s">
        <v>71</v>
      </c>
      <c r="AL21" s="7" t="s">
        <v>71</v>
      </c>
      <c r="AM21" s="7" t="s">
        <v>71</v>
      </c>
      <c r="AN21" s="11" t="s">
        <v>1260</v>
      </c>
    </row>
    <row r="22" spans="1:40" ht="85" x14ac:dyDescent="0.2">
      <c r="A22" s="7">
        <v>19</v>
      </c>
      <c r="B22" s="7" t="s">
        <v>991</v>
      </c>
      <c r="C22" s="7" t="s">
        <v>27</v>
      </c>
      <c r="D22" s="7" t="s">
        <v>54</v>
      </c>
      <c r="E22" s="7" t="s">
        <v>55</v>
      </c>
      <c r="F22" s="7" t="s">
        <v>108</v>
      </c>
      <c r="G22" s="7" t="s">
        <v>44</v>
      </c>
      <c r="H22" s="7" t="s">
        <v>354</v>
      </c>
      <c r="I22" s="7" t="s">
        <v>355</v>
      </c>
      <c r="J22" s="7" t="s">
        <v>897</v>
      </c>
      <c r="K22" s="7" t="s">
        <v>899</v>
      </c>
      <c r="L22" s="7" t="s">
        <v>71</v>
      </c>
      <c r="M22" s="7" t="s">
        <v>992</v>
      </c>
      <c r="N22" s="7" t="s">
        <v>35</v>
      </c>
      <c r="O22" s="7" t="s">
        <v>92</v>
      </c>
      <c r="P22" s="7" t="s">
        <v>77</v>
      </c>
      <c r="Q22" s="7" t="s">
        <v>38</v>
      </c>
      <c r="R22" s="7" t="s">
        <v>93</v>
      </c>
      <c r="S22" s="7" t="s">
        <v>93</v>
      </c>
      <c r="T22" s="7" t="s">
        <v>38</v>
      </c>
      <c r="U22" s="7" t="s">
        <v>93</v>
      </c>
      <c r="V22" s="7" t="s">
        <v>38</v>
      </c>
      <c r="W22" s="7" t="s">
        <v>199</v>
      </c>
      <c r="X22" s="7" t="s">
        <v>614</v>
      </c>
      <c r="Y22" s="7" t="s">
        <v>993</v>
      </c>
      <c r="Z22" s="8">
        <v>2.5</v>
      </c>
      <c r="AA22" s="8">
        <v>577208</v>
      </c>
      <c r="AB22" s="7">
        <f t="shared" ca="1" si="0"/>
        <v>0.48940571865597193</v>
      </c>
      <c r="AC22" s="7">
        <v>203</v>
      </c>
      <c r="AD22" s="7" t="s">
        <v>71</v>
      </c>
      <c r="AE22" s="11" t="s">
        <v>1277</v>
      </c>
      <c r="AF22" s="7" t="s">
        <v>71</v>
      </c>
      <c r="AG22" s="7" t="s">
        <v>71</v>
      </c>
      <c r="AH22" s="7" t="s">
        <v>71</v>
      </c>
      <c r="AI22" s="7" t="s">
        <v>71</v>
      </c>
      <c r="AJ22" s="7" t="s">
        <v>71</v>
      </c>
      <c r="AK22" s="7" t="s">
        <v>34</v>
      </c>
      <c r="AL22" s="7" t="s">
        <v>34</v>
      </c>
      <c r="AM22" s="7" t="s">
        <v>71</v>
      </c>
      <c r="AN22" s="14" t="s">
        <v>1255</v>
      </c>
    </row>
    <row r="23" spans="1:40" ht="49" x14ac:dyDescent="0.2">
      <c r="A23" s="7">
        <v>20</v>
      </c>
      <c r="B23" s="7" t="s">
        <v>112</v>
      </c>
      <c r="C23" s="7" t="s">
        <v>27</v>
      </c>
      <c r="D23" s="7" t="s">
        <v>54</v>
      </c>
      <c r="E23" s="7" t="s">
        <v>68</v>
      </c>
      <c r="F23" s="7" t="s">
        <v>74</v>
      </c>
      <c r="G23" s="7" t="s">
        <v>44</v>
      </c>
      <c r="H23" s="7" t="s">
        <v>113</v>
      </c>
      <c r="I23" s="7" t="s">
        <v>114</v>
      </c>
      <c r="J23" s="7" t="s">
        <v>59</v>
      </c>
      <c r="K23" s="7" t="s">
        <v>75</v>
      </c>
      <c r="L23" s="7" t="s">
        <v>71</v>
      </c>
      <c r="M23" s="7" t="s">
        <v>115</v>
      </c>
      <c r="N23" s="7" t="s">
        <v>35</v>
      </c>
      <c r="O23" s="7" t="s">
        <v>61</v>
      </c>
      <c r="P23" s="7" t="s">
        <v>98</v>
      </c>
      <c r="Q23" s="7" t="s">
        <v>38</v>
      </c>
      <c r="R23" s="7" t="s">
        <v>99</v>
      </c>
      <c r="S23" s="7" t="s">
        <v>99</v>
      </c>
      <c r="T23" s="7" t="s">
        <v>38</v>
      </c>
      <c r="U23" s="7" t="s">
        <v>99</v>
      </c>
      <c r="V23" s="7" t="s">
        <v>38</v>
      </c>
      <c r="W23" s="7" t="s">
        <v>73</v>
      </c>
      <c r="X23" s="7" t="s">
        <v>79</v>
      </c>
      <c r="Y23" s="7" t="s">
        <v>116</v>
      </c>
      <c r="Z23" s="8">
        <v>1.5</v>
      </c>
      <c r="AA23" s="8">
        <v>285123</v>
      </c>
      <c r="AB23" s="7">
        <f t="shared" ca="1" si="0"/>
        <v>0.33516155867111119</v>
      </c>
      <c r="AC23" s="7">
        <v>8</v>
      </c>
      <c r="AD23" s="15"/>
      <c r="AE23" s="11" t="s">
        <v>1278</v>
      </c>
      <c r="AF23" s="7" t="s">
        <v>71</v>
      </c>
      <c r="AG23" s="7" t="s">
        <v>71</v>
      </c>
      <c r="AH23" s="7" t="s">
        <v>71</v>
      </c>
      <c r="AI23" s="7" t="s">
        <v>34</v>
      </c>
      <c r="AJ23" s="7" t="s">
        <v>71</v>
      </c>
      <c r="AK23" s="7" t="s">
        <v>34</v>
      </c>
      <c r="AL23" s="7" t="s">
        <v>34</v>
      </c>
      <c r="AM23" s="7" t="s">
        <v>71</v>
      </c>
      <c r="AN23" s="11" t="s">
        <v>1260</v>
      </c>
    </row>
    <row r="24" spans="1:40" ht="61" x14ac:dyDescent="0.2">
      <c r="A24" s="7">
        <v>21</v>
      </c>
      <c r="B24" s="7" t="s">
        <v>1202</v>
      </c>
      <c r="C24" s="7" t="s">
        <v>27</v>
      </c>
      <c r="D24" s="7" t="s">
        <v>54</v>
      </c>
      <c r="E24" s="7" t="s">
        <v>68</v>
      </c>
      <c r="F24" s="7" t="s">
        <v>399</v>
      </c>
      <c r="G24" s="7" t="s">
        <v>44</v>
      </c>
      <c r="H24" s="7" t="s">
        <v>420</v>
      </c>
      <c r="I24" s="7" t="s">
        <v>421</v>
      </c>
      <c r="J24" s="7" t="s">
        <v>1175</v>
      </c>
      <c r="K24" s="7" t="s">
        <v>1178</v>
      </c>
      <c r="L24" s="7" t="s">
        <v>34</v>
      </c>
      <c r="M24" s="7" t="s">
        <v>1039</v>
      </c>
      <c r="N24" s="7" t="s">
        <v>35</v>
      </c>
      <c r="O24" s="7" t="s">
        <v>92</v>
      </c>
      <c r="P24" s="7" t="s">
        <v>1116</v>
      </c>
      <c r="Q24" s="7" t="s">
        <v>141</v>
      </c>
      <c r="R24" s="7" t="s">
        <v>1118</v>
      </c>
      <c r="S24" s="7" t="s">
        <v>1203</v>
      </c>
      <c r="T24" s="7" t="s">
        <v>707</v>
      </c>
      <c r="U24" s="7" t="s">
        <v>1203</v>
      </c>
      <c r="V24" s="7" t="s">
        <v>38</v>
      </c>
      <c r="W24" s="7" t="s">
        <v>235</v>
      </c>
      <c r="X24" s="7" t="s">
        <v>677</v>
      </c>
      <c r="Y24" s="7" t="s">
        <v>1204</v>
      </c>
      <c r="Z24" s="8">
        <v>2.5</v>
      </c>
      <c r="AA24" s="8">
        <v>647608</v>
      </c>
      <c r="AB24" s="7">
        <f t="shared" ca="1" si="0"/>
        <v>0.46796240309018344</v>
      </c>
      <c r="AC24" s="7">
        <v>254</v>
      </c>
      <c r="AD24" s="7" t="s">
        <v>71</v>
      </c>
      <c r="AE24" s="11" t="s">
        <v>1279</v>
      </c>
      <c r="AF24" s="7" t="s">
        <v>34</v>
      </c>
      <c r="AG24" s="7" t="s">
        <v>71</v>
      </c>
      <c r="AH24" s="7" t="s">
        <v>71</v>
      </c>
      <c r="AI24" s="7" t="s">
        <v>71</v>
      </c>
      <c r="AJ24" s="7" t="s">
        <v>71</v>
      </c>
      <c r="AK24" s="7" t="s">
        <v>71</v>
      </c>
      <c r="AL24" s="7" t="s">
        <v>71</v>
      </c>
      <c r="AM24" s="7" t="s">
        <v>71</v>
      </c>
      <c r="AN24" s="14" t="s">
        <v>1255</v>
      </c>
    </row>
    <row r="25" spans="1:40" ht="109" x14ac:dyDescent="0.2">
      <c r="A25" s="7">
        <v>22</v>
      </c>
      <c r="B25" s="7" t="s">
        <v>1084</v>
      </c>
      <c r="C25" s="7" t="s">
        <v>27</v>
      </c>
      <c r="D25" s="7" t="s">
        <v>54</v>
      </c>
      <c r="E25" s="7" t="s">
        <v>107</v>
      </c>
      <c r="F25" s="7" t="s">
        <v>299</v>
      </c>
      <c r="G25" s="7" t="s">
        <v>44</v>
      </c>
      <c r="H25" s="7" t="s">
        <v>1085</v>
      </c>
      <c r="I25" s="7" t="s">
        <v>1086</v>
      </c>
      <c r="J25" s="7" t="s">
        <v>974</v>
      </c>
      <c r="K25" s="7" t="s">
        <v>1062</v>
      </c>
      <c r="L25" s="7" t="s">
        <v>71</v>
      </c>
      <c r="M25" s="7" t="s">
        <v>1087</v>
      </c>
      <c r="N25" s="7" t="s">
        <v>35</v>
      </c>
      <c r="O25" s="7" t="s">
        <v>387</v>
      </c>
      <c r="P25" s="7" t="s">
        <v>98</v>
      </c>
      <c r="Q25" s="7" t="s">
        <v>1088</v>
      </c>
      <c r="R25" s="7" t="s">
        <v>388</v>
      </c>
      <c r="S25" s="7" t="s">
        <v>1089</v>
      </c>
      <c r="T25" s="7" t="s">
        <v>1090</v>
      </c>
      <c r="U25" s="7" t="s">
        <v>1091</v>
      </c>
      <c r="V25" s="7" t="s">
        <v>973</v>
      </c>
      <c r="W25" s="7" t="s">
        <v>560</v>
      </c>
      <c r="X25" s="7" t="s">
        <v>648</v>
      </c>
      <c r="Y25" s="7" t="s">
        <v>1092</v>
      </c>
      <c r="Z25" s="8">
        <v>10.5</v>
      </c>
      <c r="AA25" s="8">
        <v>2655861</v>
      </c>
      <c r="AB25" s="7">
        <f t="shared" ca="1" si="0"/>
        <v>0.92028695246266412</v>
      </c>
      <c r="AC25" s="7">
        <v>229</v>
      </c>
      <c r="AD25" s="7" t="s">
        <v>71</v>
      </c>
      <c r="AE25" s="12" t="s">
        <v>1280</v>
      </c>
      <c r="AF25" s="7" t="s">
        <v>71</v>
      </c>
      <c r="AG25" s="7" t="s">
        <v>71</v>
      </c>
      <c r="AH25" s="7" t="s">
        <v>71</v>
      </c>
      <c r="AI25" s="7" t="s">
        <v>71</v>
      </c>
      <c r="AJ25" s="7" t="s">
        <v>71</v>
      </c>
      <c r="AK25" s="7" t="s">
        <v>71</v>
      </c>
      <c r="AL25" s="7" t="s">
        <v>71</v>
      </c>
      <c r="AM25" s="7" t="s">
        <v>71</v>
      </c>
      <c r="AN25" s="11" t="s">
        <v>1282</v>
      </c>
    </row>
    <row r="26" spans="1:40" ht="37" x14ac:dyDescent="0.2">
      <c r="A26" s="7">
        <v>23</v>
      </c>
      <c r="B26" s="7" t="s">
        <v>894</v>
      </c>
      <c r="C26" s="7" t="s">
        <v>27</v>
      </c>
      <c r="D26" s="7" t="s">
        <v>54</v>
      </c>
      <c r="E26" s="7" t="s">
        <v>84</v>
      </c>
      <c r="F26" s="7" t="s">
        <v>423</v>
      </c>
      <c r="G26" s="7" t="s">
        <v>30</v>
      </c>
      <c r="H26" s="7" t="s">
        <v>86</v>
      </c>
      <c r="I26" s="7" t="s">
        <v>87</v>
      </c>
      <c r="J26" s="7" t="s">
        <v>777</v>
      </c>
      <c r="K26" s="7" t="s">
        <v>777</v>
      </c>
      <c r="L26" s="7" t="s">
        <v>34</v>
      </c>
      <c r="M26" s="7" t="s">
        <v>823</v>
      </c>
      <c r="N26" s="7" t="s">
        <v>35</v>
      </c>
      <c r="O26" s="7" t="s">
        <v>36</v>
      </c>
      <c r="P26" s="7" t="s">
        <v>37</v>
      </c>
      <c r="Q26" s="7" t="s">
        <v>38</v>
      </c>
      <c r="R26" s="7" t="s">
        <v>39</v>
      </c>
      <c r="S26" s="7" t="s">
        <v>39</v>
      </c>
      <c r="T26" s="7" t="s">
        <v>38</v>
      </c>
      <c r="U26" s="7" t="s">
        <v>39</v>
      </c>
      <c r="V26" s="7" t="s">
        <v>38</v>
      </c>
      <c r="W26" s="7" t="s">
        <v>179</v>
      </c>
      <c r="X26" s="7" t="s">
        <v>583</v>
      </c>
      <c r="Y26" s="7" t="s">
        <v>895</v>
      </c>
      <c r="Z26" s="8">
        <v>0.5</v>
      </c>
      <c r="AA26" s="8">
        <v>244881</v>
      </c>
      <c r="AB26" s="7">
        <f t="shared" ca="1" si="0"/>
        <v>0.21910268387779297</v>
      </c>
      <c r="AC26" s="7">
        <v>170</v>
      </c>
      <c r="AD26" s="7" t="s">
        <v>71</v>
      </c>
      <c r="AE26" s="11" t="s">
        <v>1283</v>
      </c>
      <c r="AF26" s="7" t="s">
        <v>34</v>
      </c>
      <c r="AG26" s="7" t="s">
        <v>71</v>
      </c>
      <c r="AH26" s="7" t="s">
        <v>71</v>
      </c>
      <c r="AI26" s="7" t="s">
        <v>71</v>
      </c>
      <c r="AJ26" s="7" t="s">
        <v>71</v>
      </c>
      <c r="AK26" s="7" t="s">
        <v>34</v>
      </c>
      <c r="AL26" s="7" t="s">
        <v>34</v>
      </c>
      <c r="AM26" s="7" t="s">
        <v>71</v>
      </c>
      <c r="AN26" s="14" t="s">
        <v>1255</v>
      </c>
    </row>
    <row r="27" spans="1:40" ht="49" x14ac:dyDescent="0.2">
      <c r="A27" s="7">
        <v>24</v>
      </c>
      <c r="B27" s="7" t="s">
        <v>226</v>
      </c>
      <c r="C27" s="7" t="s">
        <v>27</v>
      </c>
      <c r="D27" s="7" t="s">
        <v>54</v>
      </c>
      <c r="E27" s="7" t="s">
        <v>55</v>
      </c>
      <c r="F27" s="7" t="s">
        <v>56</v>
      </c>
      <c r="G27" s="7" t="s">
        <v>30</v>
      </c>
      <c r="H27" s="7" t="s">
        <v>227</v>
      </c>
      <c r="I27" s="7" t="s">
        <v>228</v>
      </c>
      <c r="J27" s="7" t="s">
        <v>75</v>
      </c>
      <c r="K27" s="7" t="s">
        <v>75</v>
      </c>
      <c r="L27" s="7" t="s">
        <v>71</v>
      </c>
      <c r="M27" s="7" t="s">
        <v>117</v>
      </c>
      <c r="N27" s="7" t="s">
        <v>35</v>
      </c>
      <c r="O27" s="7" t="s">
        <v>36</v>
      </c>
      <c r="P27" s="7" t="s">
        <v>62</v>
      </c>
      <c r="Q27" s="7" t="s">
        <v>38</v>
      </c>
      <c r="R27" s="7" t="s">
        <v>229</v>
      </c>
      <c r="S27" s="7" t="s">
        <v>229</v>
      </c>
      <c r="T27" s="7" t="s">
        <v>38</v>
      </c>
      <c r="U27" s="7" t="s">
        <v>229</v>
      </c>
      <c r="V27" s="7" t="s">
        <v>38</v>
      </c>
      <c r="W27" s="7" t="s">
        <v>73</v>
      </c>
      <c r="X27" s="7" t="s">
        <v>159</v>
      </c>
      <c r="Y27" s="7" t="s">
        <v>230</v>
      </c>
      <c r="Z27" s="8">
        <v>0.5</v>
      </c>
      <c r="AA27" s="8">
        <v>202449</v>
      </c>
      <c r="AB27" s="7">
        <f t="shared" ca="1" si="0"/>
        <v>0.34973151445229178</v>
      </c>
      <c r="AC27" s="7">
        <v>29</v>
      </c>
      <c r="AD27" s="7" t="s">
        <v>71</v>
      </c>
      <c r="AE27" s="11" t="s">
        <v>1284</v>
      </c>
      <c r="AF27" s="7" t="s">
        <v>71</v>
      </c>
      <c r="AG27" s="7" t="s">
        <v>71</v>
      </c>
      <c r="AH27" s="7" t="s">
        <v>71</v>
      </c>
      <c r="AI27" s="7" t="s">
        <v>71</v>
      </c>
      <c r="AJ27" s="7" t="s">
        <v>71</v>
      </c>
      <c r="AK27" s="7" t="s">
        <v>34</v>
      </c>
      <c r="AL27" s="7" t="s">
        <v>34</v>
      </c>
      <c r="AM27" s="7" t="s">
        <v>71</v>
      </c>
      <c r="AN27" s="11" t="s">
        <v>1254</v>
      </c>
    </row>
    <row r="28" spans="1:40" ht="72" customHeight="1" x14ac:dyDescent="0.2">
      <c r="A28" s="7">
        <v>25</v>
      </c>
      <c r="B28" s="7" t="s">
        <v>1045</v>
      </c>
      <c r="C28" s="7" t="s">
        <v>27</v>
      </c>
      <c r="D28" s="7" t="s">
        <v>54</v>
      </c>
      <c r="E28" s="7" t="s">
        <v>107</v>
      </c>
      <c r="F28" s="7" t="s">
        <v>667</v>
      </c>
      <c r="G28" s="7" t="s">
        <v>44</v>
      </c>
      <c r="H28" s="7" t="s">
        <v>1046</v>
      </c>
      <c r="I28" s="7" t="s">
        <v>1047</v>
      </c>
      <c r="J28" s="7" t="s">
        <v>899</v>
      </c>
      <c r="K28" s="7" t="s">
        <v>976</v>
      </c>
      <c r="L28" s="7" t="s">
        <v>34</v>
      </c>
      <c r="M28" s="7" t="s">
        <v>439</v>
      </c>
      <c r="N28" s="7" t="s">
        <v>35</v>
      </c>
      <c r="O28" s="7" t="s">
        <v>239</v>
      </c>
      <c r="P28" s="7" t="s">
        <v>77</v>
      </c>
      <c r="Q28" s="7" t="s">
        <v>38</v>
      </c>
      <c r="R28" s="7" t="s">
        <v>240</v>
      </c>
      <c r="S28" s="7" t="s">
        <v>240</v>
      </c>
      <c r="T28" s="7" t="s">
        <v>38</v>
      </c>
      <c r="U28" s="7" t="s">
        <v>240</v>
      </c>
      <c r="V28" s="7" t="s">
        <v>38</v>
      </c>
      <c r="W28" s="7" t="s">
        <v>534</v>
      </c>
      <c r="X28" s="7" t="s">
        <v>591</v>
      </c>
      <c r="Y28" s="7" t="s">
        <v>1048</v>
      </c>
      <c r="Z28" s="8">
        <v>8.5</v>
      </c>
      <c r="AA28" s="8">
        <v>1962506</v>
      </c>
      <c r="AB28" s="7">
        <f t="shared" ca="1" si="0"/>
        <v>0.25130652603876191</v>
      </c>
      <c r="AC28" s="7">
        <v>223</v>
      </c>
      <c r="AD28" s="7" t="s">
        <v>71</v>
      </c>
      <c r="AE28" s="16" t="s">
        <v>1360</v>
      </c>
      <c r="AF28" s="7" t="s">
        <v>34</v>
      </c>
      <c r="AG28" s="7" t="s">
        <v>71</v>
      </c>
      <c r="AH28" s="7" t="s">
        <v>71</v>
      </c>
      <c r="AI28" s="7" t="s">
        <v>34</v>
      </c>
      <c r="AJ28" s="7" t="s">
        <v>71</v>
      </c>
      <c r="AK28" s="7" t="s">
        <v>34</v>
      </c>
      <c r="AL28" s="7" t="s">
        <v>34</v>
      </c>
      <c r="AM28" s="7" t="s">
        <v>71</v>
      </c>
      <c r="AN28" s="14" t="s">
        <v>1255</v>
      </c>
    </row>
    <row r="29" spans="1:40" ht="85" x14ac:dyDescent="0.2">
      <c r="A29" s="7">
        <v>26</v>
      </c>
      <c r="B29" s="7" t="s">
        <v>733</v>
      </c>
      <c r="C29" s="7" t="s">
        <v>27</v>
      </c>
      <c r="D29" s="7" t="s">
        <v>54</v>
      </c>
      <c r="E29" s="7" t="s">
        <v>107</v>
      </c>
      <c r="F29" s="7" t="s">
        <v>330</v>
      </c>
      <c r="G29" s="7" t="s">
        <v>44</v>
      </c>
      <c r="H29" s="7" t="s">
        <v>734</v>
      </c>
      <c r="I29" s="7" t="s">
        <v>735</v>
      </c>
      <c r="J29" s="7" t="s">
        <v>652</v>
      </c>
      <c r="K29" s="7" t="s">
        <v>620</v>
      </c>
      <c r="L29" s="7" t="s">
        <v>71</v>
      </c>
      <c r="M29" s="7" t="s">
        <v>736</v>
      </c>
      <c r="N29" s="7" t="s">
        <v>35</v>
      </c>
      <c r="O29" s="7" t="s">
        <v>244</v>
      </c>
      <c r="P29" s="7" t="s">
        <v>77</v>
      </c>
      <c r="Q29" s="7" t="s">
        <v>276</v>
      </c>
      <c r="R29" s="7" t="s">
        <v>305</v>
      </c>
      <c r="S29" s="7" t="s">
        <v>737</v>
      </c>
      <c r="T29" s="7" t="s">
        <v>362</v>
      </c>
      <c r="U29" s="7" t="s">
        <v>738</v>
      </c>
      <c r="V29" s="7" t="s">
        <v>393</v>
      </c>
      <c r="W29" s="7" t="s">
        <v>49</v>
      </c>
      <c r="X29" s="7" t="s">
        <v>163</v>
      </c>
      <c r="Y29" s="7" t="s">
        <v>739</v>
      </c>
      <c r="Z29" s="8">
        <v>3.5</v>
      </c>
      <c r="AA29" s="8">
        <v>1158091</v>
      </c>
      <c r="AB29" s="7">
        <f t="shared" ca="1" si="0"/>
        <v>0.19731045690080362</v>
      </c>
      <c r="AC29" s="7">
        <v>108</v>
      </c>
      <c r="AD29" s="7" t="s">
        <v>71</v>
      </c>
      <c r="AE29" s="11" t="s">
        <v>1361</v>
      </c>
      <c r="AF29" s="7" t="s">
        <v>71</v>
      </c>
      <c r="AG29" s="7" t="s">
        <v>71</v>
      </c>
      <c r="AH29" s="7" t="s">
        <v>71</v>
      </c>
      <c r="AI29" s="7" t="s">
        <v>71</v>
      </c>
      <c r="AJ29" s="7" t="s">
        <v>71</v>
      </c>
      <c r="AK29" s="7" t="s">
        <v>71</v>
      </c>
      <c r="AL29" s="7" t="s">
        <v>71</v>
      </c>
      <c r="AM29" s="7" t="s">
        <v>71</v>
      </c>
      <c r="AN29" s="14" t="s">
        <v>1255</v>
      </c>
    </row>
    <row r="30" spans="1:40" ht="49" x14ac:dyDescent="0.2">
      <c r="A30" s="7">
        <v>27</v>
      </c>
      <c r="B30" s="7" t="s">
        <v>682</v>
      </c>
      <c r="C30" s="7" t="s">
        <v>27</v>
      </c>
      <c r="D30" s="7" t="s">
        <v>54</v>
      </c>
      <c r="E30" s="7" t="s">
        <v>683</v>
      </c>
      <c r="F30" s="7" t="s">
        <v>85</v>
      </c>
      <c r="G30" s="7" t="s">
        <v>30</v>
      </c>
      <c r="H30" s="7" t="s">
        <v>684</v>
      </c>
      <c r="I30" s="7" t="s">
        <v>685</v>
      </c>
      <c r="J30" s="7" t="s">
        <v>308</v>
      </c>
      <c r="K30" s="7" t="s">
        <v>559</v>
      </c>
      <c r="L30" s="7" t="s">
        <v>71</v>
      </c>
      <c r="M30" s="7" t="s">
        <v>686</v>
      </c>
      <c r="N30" s="7" t="s">
        <v>35</v>
      </c>
      <c r="O30" s="7" t="s">
        <v>61</v>
      </c>
      <c r="P30" s="7" t="s">
        <v>369</v>
      </c>
      <c r="Q30" s="7" t="s">
        <v>172</v>
      </c>
      <c r="R30" s="7" t="s">
        <v>607</v>
      </c>
      <c r="S30" s="7" t="s">
        <v>687</v>
      </c>
      <c r="T30" s="7" t="s">
        <v>688</v>
      </c>
      <c r="U30" s="7" t="s">
        <v>689</v>
      </c>
      <c r="V30" s="7" t="s">
        <v>690</v>
      </c>
      <c r="W30" s="7" t="s">
        <v>452</v>
      </c>
      <c r="X30" s="7" t="s">
        <v>407</v>
      </c>
      <c r="Y30" s="7" t="s">
        <v>691</v>
      </c>
      <c r="Z30" s="8">
        <v>1.5</v>
      </c>
      <c r="AA30" s="8">
        <v>425854</v>
      </c>
      <c r="AB30" s="7">
        <f t="shared" ca="1" si="0"/>
        <v>0.81133595309076112</v>
      </c>
      <c r="AC30" s="7">
        <v>100</v>
      </c>
      <c r="AD30" s="7" t="s">
        <v>71</v>
      </c>
      <c r="AE30" s="11" t="s">
        <v>1362</v>
      </c>
      <c r="AF30" s="7" t="s">
        <v>71</v>
      </c>
      <c r="AG30" s="7" t="s">
        <v>71</v>
      </c>
      <c r="AH30" s="7" t="s">
        <v>71</v>
      </c>
      <c r="AI30" s="7"/>
      <c r="AJ30" s="7" t="s">
        <v>71</v>
      </c>
      <c r="AK30" s="7" t="s">
        <v>71</v>
      </c>
      <c r="AL30" s="7" t="s">
        <v>71</v>
      </c>
      <c r="AM30" s="7" t="s">
        <v>71</v>
      </c>
      <c r="AN30" s="14" t="s">
        <v>1255</v>
      </c>
    </row>
    <row r="31" spans="1:40" ht="61" x14ac:dyDescent="0.2">
      <c r="A31" s="7">
        <v>28</v>
      </c>
      <c r="B31" s="7" t="s">
        <v>53</v>
      </c>
      <c r="C31" s="7" t="s">
        <v>27</v>
      </c>
      <c r="D31" s="7" t="s">
        <v>54</v>
      </c>
      <c r="E31" s="7" t="s">
        <v>55</v>
      </c>
      <c r="F31" s="7" t="s">
        <v>56</v>
      </c>
      <c r="G31" s="7" t="s">
        <v>44</v>
      </c>
      <c r="H31" s="7" t="s">
        <v>57</v>
      </c>
      <c r="I31" s="7" t="s">
        <v>58</v>
      </c>
      <c r="J31" s="7" t="s">
        <v>33</v>
      </c>
      <c r="K31" s="7" t="s">
        <v>59</v>
      </c>
      <c r="L31" s="7" t="s">
        <v>34</v>
      </c>
      <c r="M31" s="7" t="s">
        <v>60</v>
      </c>
      <c r="N31" s="7" t="s">
        <v>35</v>
      </c>
      <c r="O31" s="7" t="s">
        <v>61</v>
      </c>
      <c r="P31" s="7" t="s">
        <v>62</v>
      </c>
      <c r="Q31" s="7" t="s">
        <v>63</v>
      </c>
      <c r="R31" s="7" t="s">
        <v>64</v>
      </c>
      <c r="S31" s="7" t="s">
        <v>65</v>
      </c>
      <c r="T31" s="7" t="s">
        <v>38</v>
      </c>
      <c r="U31" s="7" t="s">
        <v>64</v>
      </c>
      <c r="V31" s="7" t="s">
        <v>63</v>
      </c>
      <c r="W31" s="7" t="s">
        <v>48</v>
      </c>
      <c r="X31" s="7" t="s">
        <v>66</v>
      </c>
      <c r="Y31" s="7" t="s">
        <v>67</v>
      </c>
      <c r="Z31" s="8">
        <v>1.5</v>
      </c>
      <c r="AA31" s="8">
        <v>687346</v>
      </c>
      <c r="AB31" s="7">
        <f t="shared" ca="1" si="0"/>
        <v>5.9787624604185519E-2</v>
      </c>
      <c r="AC31" s="7">
        <v>1</v>
      </c>
      <c r="AD31" s="7" t="s">
        <v>71</v>
      </c>
      <c r="AE31" s="11" t="s">
        <v>1363</v>
      </c>
      <c r="AF31" s="7" t="s">
        <v>34</v>
      </c>
      <c r="AG31" s="7" t="s">
        <v>71</v>
      </c>
      <c r="AH31" s="7" t="s">
        <v>71</v>
      </c>
      <c r="AI31" s="7" t="s">
        <v>34</v>
      </c>
      <c r="AJ31" s="7" t="s">
        <v>71</v>
      </c>
      <c r="AK31" s="7" t="s">
        <v>71</v>
      </c>
      <c r="AL31" s="7" t="s">
        <v>71</v>
      </c>
      <c r="AM31" s="7" t="s">
        <v>71</v>
      </c>
      <c r="AN31" s="14" t="s">
        <v>1255</v>
      </c>
    </row>
    <row r="32" spans="1:40" ht="37" x14ac:dyDescent="0.2">
      <c r="A32" s="7">
        <v>29</v>
      </c>
      <c r="B32" s="7" t="s">
        <v>1205</v>
      </c>
      <c r="C32" s="7" t="s">
        <v>27</v>
      </c>
      <c r="D32" s="7" t="s">
        <v>54</v>
      </c>
      <c r="E32" s="7" t="s">
        <v>107</v>
      </c>
      <c r="F32" s="7" t="s">
        <v>136</v>
      </c>
      <c r="G32" s="7" t="s">
        <v>44</v>
      </c>
      <c r="H32" s="7" t="s">
        <v>871</v>
      </c>
      <c r="I32" s="7" t="s">
        <v>872</v>
      </c>
      <c r="J32" s="7" t="s">
        <v>1179</v>
      </c>
      <c r="K32" s="7" t="s">
        <v>1176</v>
      </c>
      <c r="L32" s="7" t="s">
        <v>71</v>
      </c>
      <c r="M32" s="7" t="s">
        <v>1206</v>
      </c>
      <c r="N32" s="7" t="s">
        <v>35</v>
      </c>
      <c r="O32" s="7" t="s">
        <v>244</v>
      </c>
      <c r="P32" s="7" t="s">
        <v>1110</v>
      </c>
      <c r="Q32" s="7" t="s">
        <v>38</v>
      </c>
      <c r="R32" s="7" t="s">
        <v>1180</v>
      </c>
      <c r="S32" s="7" t="s">
        <v>1180</v>
      </c>
      <c r="T32" s="7" t="s">
        <v>38</v>
      </c>
      <c r="U32" s="7" t="s">
        <v>1180</v>
      </c>
      <c r="V32" s="7" t="s">
        <v>38</v>
      </c>
      <c r="W32" s="7" t="s">
        <v>235</v>
      </c>
      <c r="X32" s="7" t="s">
        <v>664</v>
      </c>
      <c r="Y32" s="7" t="s">
        <v>1207</v>
      </c>
      <c r="Z32" s="8">
        <v>3.5</v>
      </c>
      <c r="AA32" s="8">
        <v>829185</v>
      </c>
      <c r="AB32" s="7">
        <f t="shared" ca="1" si="0"/>
        <v>0.7397709707607989</v>
      </c>
      <c r="AC32" s="7">
        <v>255</v>
      </c>
      <c r="AD32" s="7" t="s">
        <v>71</v>
      </c>
      <c r="AE32" s="11" t="s">
        <v>1364</v>
      </c>
      <c r="AF32" s="7" t="s">
        <v>71</v>
      </c>
      <c r="AG32" s="7" t="s">
        <v>71</v>
      </c>
      <c r="AH32" s="7" t="s">
        <v>71</v>
      </c>
      <c r="AI32" s="7"/>
      <c r="AJ32" s="7" t="s">
        <v>71</v>
      </c>
      <c r="AK32" s="7" t="s">
        <v>34</v>
      </c>
      <c r="AL32" s="7" t="s">
        <v>34</v>
      </c>
      <c r="AM32" s="7" t="s">
        <v>71</v>
      </c>
      <c r="AN32" s="14" t="s">
        <v>1255</v>
      </c>
    </row>
    <row r="33" spans="1:40" ht="61" x14ac:dyDescent="0.2">
      <c r="A33" s="7">
        <v>30</v>
      </c>
      <c r="B33" s="7" t="s">
        <v>694</v>
      </c>
      <c r="C33" s="7" t="s">
        <v>27</v>
      </c>
      <c r="D33" s="7" t="s">
        <v>54</v>
      </c>
      <c r="E33" s="7" t="s">
        <v>692</v>
      </c>
      <c r="F33" s="7" t="s">
        <v>243</v>
      </c>
      <c r="G33" s="7" t="s">
        <v>30</v>
      </c>
      <c r="H33" s="7" t="s">
        <v>695</v>
      </c>
      <c r="I33" s="7" t="s">
        <v>696</v>
      </c>
      <c r="J33" s="7" t="s">
        <v>559</v>
      </c>
      <c r="K33" s="7" t="s">
        <v>559</v>
      </c>
      <c r="L33" s="7" t="s">
        <v>34</v>
      </c>
      <c r="M33" s="7" t="s">
        <v>697</v>
      </c>
      <c r="N33" s="7" t="s">
        <v>35</v>
      </c>
      <c r="O33" s="7" t="s">
        <v>36</v>
      </c>
      <c r="P33" s="7" t="s">
        <v>245</v>
      </c>
      <c r="Q33" s="7" t="s">
        <v>38</v>
      </c>
      <c r="R33" s="7" t="s">
        <v>251</v>
      </c>
      <c r="S33" s="7" t="s">
        <v>251</v>
      </c>
      <c r="T33" s="7" t="s">
        <v>38</v>
      </c>
      <c r="U33" s="7" t="s">
        <v>251</v>
      </c>
      <c r="V33" s="7" t="s">
        <v>38</v>
      </c>
      <c r="W33" s="7" t="s">
        <v>456</v>
      </c>
      <c r="X33" s="7" t="s">
        <v>407</v>
      </c>
      <c r="Y33" s="7" t="s">
        <v>698</v>
      </c>
      <c r="Z33" s="8">
        <v>0.5</v>
      </c>
      <c r="AA33" s="8">
        <v>104756</v>
      </c>
      <c r="AB33" s="7">
        <f t="shared" ca="1" si="0"/>
        <v>0.59380033639193663</v>
      </c>
      <c r="AC33" s="7">
        <v>104</v>
      </c>
      <c r="AD33" s="7" t="s">
        <v>71</v>
      </c>
      <c r="AE33" s="12" t="s">
        <v>1359</v>
      </c>
      <c r="AF33" s="7" t="s">
        <v>34</v>
      </c>
      <c r="AG33" s="7" t="s">
        <v>71</v>
      </c>
      <c r="AH33" s="7" t="s">
        <v>71</v>
      </c>
      <c r="AI33" s="7" t="s">
        <v>71</v>
      </c>
      <c r="AJ33" s="7" t="s">
        <v>71</v>
      </c>
      <c r="AK33" s="7" t="s">
        <v>34</v>
      </c>
      <c r="AL33" s="7" t="s">
        <v>34</v>
      </c>
      <c r="AM33" s="7" t="s">
        <v>34</v>
      </c>
      <c r="AN33" s="12" t="s">
        <v>1325</v>
      </c>
    </row>
    <row r="34" spans="1:40" ht="73" x14ac:dyDescent="0.2">
      <c r="A34" s="7">
        <v>31</v>
      </c>
      <c r="B34" s="7" t="s">
        <v>562</v>
      </c>
      <c r="C34" s="7" t="s">
        <v>27</v>
      </c>
      <c r="D34" s="7" t="s">
        <v>54</v>
      </c>
      <c r="E34" s="7" t="s">
        <v>28</v>
      </c>
      <c r="F34" s="7" t="s">
        <v>29</v>
      </c>
      <c r="G34" s="7" t="s">
        <v>44</v>
      </c>
      <c r="H34" s="7" t="s">
        <v>563</v>
      </c>
      <c r="I34" s="7" t="s">
        <v>564</v>
      </c>
      <c r="J34" s="7" t="s">
        <v>290</v>
      </c>
      <c r="K34" s="7" t="s">
        <v>373</v>
      </c>
      <c r="L34" s="7" t="s">
        <v>71</v>
      </c>
      <c r="M34" s="7" t="s">
        <v>507</v>
      </c>
      <c r="N34" s="7" t="s">
        <v>35</v>
      </c>
      <c r="O34" s="7" t="s">
        <v>61</v>
      </c>
      <c r="P34" s="7" t="s">
        <v>98</v>
      </c>
      <c r="Q34" s="7" t="s">
        <v>63</v>
      </c>
      <c r="R34" s="7" t="s">
        <v>99</v>
      </c>
      <c r="S34" s="7" t="s">
        <v>236</v>
      </c>
      <c r="T34" s="7" t="s">
        <v>38</v>
      </c>
      <c r="U34" s="7" t="s">
        <v>99</v>
      </c>
      <c r="V34" s="7" t="s">
        <v>63</v>
      </c>
      <c r="W34" s="7" t="s">
        <v>320</v>
      </c>
      <c r="X34" s="7" t="s">
        <v>235</v>
      </c>
      <c r="Y34" s="7" t="s">
        <v>565</v>
      </c>
      <c r="Z34" s="8">
        <v>1.5</v>
      </c>
      <c r="AA34" s="8">
        <v>365123</v>
      </c>
      <c r="AB34" s="7">
        <f t="shared" ca="1" si="0"/>
        <v>0.50113738129931995</v>
      </c>
      <c r="AC34" s="7">
        <v>86</v>
      </c>
      <c r="AD34" s="7" t="s">
        <v>71</v>
      </c>
      <c r="AE34" s="12" t="s">
        <v>1358</v>
      </c>
      <c r="AF34" s="7" t="s">
        <v>71</v>
      </c>
      <c r="AG34" s="7" t="s">
        <v>71</v>
      </c>
      <c r="AH34" s="7" t="s">
        <v>71</v>
      </c>
      <c r="AI34" s="7" t="s">
        <v>34</v>
      </c>
      <c r="AJ34" s="7" t="s">
        <v>71</v>
      </c>
      <c r="AK34" s="7" t="s">
        <v>34</v>
      </c>
      <c r="AL34" s="7" t="s">
        <v>34</v>
      </c>
      <c r="AM34" s="7" t="s">
        <v>71</v>
      </c>
      <c r="AN34" s="12" t="s">
        <v>1339</v>
      </c>
    </row>
    <row r="35" spans="1:40" ht="85" x14ac:dyDescent="0.2">
      <c r="A35" s="7">
        <v>32</v>
      </c>
      <c r="B35" s="7" t="s">
        <v>839</v>
      </c>
      <c r="C35" s="7" t="s">
        <v>27</v>
      </c>
      <c r="D35" s="7" t="s">
        <v>54</v>
      </c>
      <c r="E35" s="7" t="s">
        <v>107</v>
      </c>
      <c r="F35" s="7" t="s">
        <v>289</v>
      </c>
      <c r="G35" s="7" t="s">
        <v>44</v>
      </c>
      <c r="H35" s="7" t="s">
        <v>840</v>
      </c>
      <c r="I35" s="7" t="s">
        <v>841</v>
      </c>
      <c r="J35" s="7" t="s">
        <v>706</v>
      </c>
      <c r="K35" s="7" t="s">
        <v>702</v>
      </c>
      <c r="L35" s="7" t="s">
        <v>71</v>
      </c>
      <c r="M35" s="7" t="s">
        <v>842</v>
      </c>
      <c r="N35" s="7" t="s">
        <v>35</v>
      </c>
      <c r="O35" s="7" t="s">
        <v>140</v>
      </c>
      <c r="P35" s="7" t="s">
        <v>77</v>
      </c>
      <c r="Q35" s="7" t="s">
        <v>843</v>
      </c>
      <c r="R35" s="7" t="s">
        <v>142</v>
      </c>
      <c r="S35" s="7" t="s">
        <v>844</v>
      </c>
      <c r="T35" s="7" t="s">
        <v>246</v>
      </c>
      <c r="U35" s="7" t="s">
        <v>510</v>
      </c>
      <c r="V35" s="7" t="s">
        <v>276</v>
      </c>
      <c r="W35" s="7" t="s">
        <v>481</v>
      </c>
      <c r="X35" s="7" t="s">
        <v>586</v>
      </c>
      <c r="Y35" s="7" t="s">
        <v>845</v>
      </c>
      <c r="Z35" s="8">
        <v>4.5</v>
      </c>
      <c r="AA35" s="8">
        <v>1588974</v>
      </c>
      <c r="AB35" s="7">
        <f t="shared" ca="1" si="0"/>
        <v>0.28209506541081486</v>
      </c>
      <c r="AC35" s="7">
        <v>149</v>
      </c>
      <c r="AD35" s="7" t="s">
        <v>71</v>
      </c>
      <c r="AE35" s="12" t="s">
        <v>1357</v>
      </c>
      <c r="AF35" s="7" t="s">
        <v>71</v>
      </c>
      <c r="AG35" s="7" t="s">
        <v>71</v>
      </c>
      <c r="AH35" s="7" t="s">
        <v>71</v>
      </c>
      <c r="AI35" s="7" t="s">
        <v>71</v>
      </c>
      <c r="AJ35" s="7" t="s">
        <v>71</v>
      </c>
      <c r="AK35" s="7" t="s">
        <v>71</v>
      </c>
      <c r="AL35" s="7" t="s">
        <v>71</v>
      </c>
      <c r="AM35" s="7" t="s">
        <v>34</v>
      </c>
      <c r="AN35" s="12" t="s">
        <v>1325</v>
      </c>
    </row>
    <row r="36" spans="1:40" ht="145" x14ac:dyDescent="0.2">
      <c r="A36" s="7">
        <v>33</v>
      </c>
      <c r="B36" s="7" t="s">
        <v>950</v>
      </c>
      <c r="C36" s="7" t="s">
        <v>27</v>
      </c>
      <c r="D36" s="7" t="s">
        <v>54</v>
      </c>
      <c r="E36" s="7" t="s">
        <v>84</v>
      </c>
      <c r="F36" s="7" t="s">
        <v>423</v>
      </c>
      <c r="G36" s="7" t="s">
        <v>44</v>
      </c>
      <c r="H36" s="7" t="s">
        <v>729</v>
      </c>
      <c r="I36" s="7" t="s">
        <v>730</v>
      </c>
      <c r="J36" s="7" t="s">
        <v>771</v>
      </c>
      <c r="K36" s="7" t="s">
        <v>714</v>
      </c>
      <c r="L36" s="7" t="s">
        <v>34</v>
      </c>
      <c r="M36" s="7" t="s">
        <v>951</v>
      </c>
      <c r="N36" s="7" t="s">
        <v>35</v>
      </c>
      <c r="O36" s="7" t="s">
        <v>61</v>
      </c>
      <c r="P36" s="7" t="s">
        <v>98</v>
      </c>
      <c r="Q36" s="7" t="s">
        <v>952</v>
      </c>
      <c r="R36" s="7" t="s">
        <v>99</v>
      </c>
      <c r="S36" s="7" t="s">
        <v>953</v>
      </c>
      <c r="T36" s="7" t="s">
        <v>954</v>
      </c>
      <c r="U36" s="7" t="s">
        <v>953</v>
      </c>
      <c r="V36" s="7" t="s">
        <v>38</v>
      </c>
      <c r="W36" s="7" t="s">
        <v>409</v>
      </c>
      <c r="X36" s="7" t="s">
        <v>605</v>
      </c>
      <c r="Y36" s="7" t="s">
        <v>955</v>
      </c>
      <c r="Z36" s="8">
        <v>1.5</v>
      </c>
      <c r="AA36" s="8">
        <v>321123</v>
      </c>
      <c r="AB36" s="7">
        <f t="shared" ref="AB36:AB67" ca="1" si="1">RAND()</f>
        <v>0.36917088970372436</v>
      </c>
      <c r="AC36" s="7">
        <v>192</v>
      </c>
      <c r="AD36" s="7" t="s">
        <v>71</v>
      </c>
      <c r="AE36" s="12" t="s">
        <v>1355</v>
      </c>
      <c r="AF36" s="7" t="s">
        <v>34</v>
      </c>
      <c r="AG36" s="7" t="s">
        <v>71</v>
      </c>
      <c r="AH36" s="7" t="s">
        <v>71</v>
      </c>
      <c r="AI36" s="7" t="s">
        <v>71</v>
      </c>
      <c r="AJ36" s="7" t="s">
        <v>71</v>
      </c>
      <c r="AK36" s="7" t="s">
        <v>71</v>
      </c>
      <c r="AL36" s="7" t="s">
        <v>71</v>
      </c>
      <c r="AM36" s="7" t="s">
        <v>34</v>
      </c>
      <c r="AN36" s="12" t="s">
        <v>1356</v>
      </c>
    </row>
    <row r="37" spans="1:40" ht="37" x14ac:dyDescent="0.2">
      <c r="A37" s="7">
        <v>34</v>
      </c>
      <c r="B37" s="7" t="s">
        <v>926</v>
      </c>
      <c r="C37" s="7" t="s">
        <v>27</v>
      </c>
      <c r="D37" s="7" t="s">
        <v>54</v>
      </c>
      <c r="E37" s="7" t="s">
        <v>50</v>
      </c>
      <c r="F37" s="7" t="s">
        <v>533</v>
      </c>
      <c r="G37" s="7" t="s">
        <v>44</v>
      </c>
      <c r="H37" s="7" t="s">
        <v>646</v>
      </c>
      <c r="I37" s="7" t="s">
        <v>647</v>
      </c>
      <c r="J37" s="7" t="s">
        <v>713</v>
      </c>
      <c r="K37" s="7" t="s">
        <v>771</v>
      </c>
      <c r="L37" s="7" t="s">
        <v>71</v>
      </c>
      <c r="M37" s="7" t="s">
        <v>621</v>
      </c>
      <c r="N37" s="7" t="s">
        <v>35</v>
      </c>
      <c r="O37" s="7" t="s">
        <v>61</v>
      </c>
      <c r="P37" s="7" t="s">
        <v>77</v>
      </c>
      <c r="Q37" s="7" t="s">
        <v>38</v>
      </c>
      <c r="R37" s="7" t="s">
        <v>78</v>
      </c>
      <c r="S37" s="7" t="s">
        <v>78</v>
      </c>
      <c r="T37" s="7" t="s">
        <v>38</v>
      </c>
      <c r="U37" s="7" t="s">
        <v>78</v>
      </c>
      <c r="V37" s="7" t="s">
        <v>38</v>
      </c>
      <c r="W37" s="7" t="s">
        <v>79</v>
      </c>
      <c r="X37" s="7" t="s">
        <v>604</v>
      </c>
      <c r="Y37" s="7" t="s">
        <v>927</v>
      </c>
      <c r="Z37" s="8">
        <v>1.5</v>
      </c>
      <c r="AA37" s="8">
        <v>346325</v>
      </c>
      <c r="AB37" s="7">
        <f t="shared" ca="1" si="1"/>
        <v>0.75437761966359751</v>
      </c>
      <c r="AC37" s="7">
        <v>181</v>
      </c>
      <c r="AD37" s="7" t="s">
        <v>71</v>
      </c>
      <c r="AE37" s="12" t="s">
        <v>1354</v>
      </c>
      <c r="AF37" s="7" t="s">
        <v>71</v>
      </c>
      <c r="AG37" s="7" t="s">
        <v>71</v>
      </c>
      <c r="AH37" s="7" t="s">
        <v>71</v>
      </c>
      <c r="AI37" s="7" t="s">
        <v>71</v>
      </c>
      <c r="AJ37" s="7" t="s">
        <v>71</v>
      </c>
      <c r="AK37" s="7" t="s">
        <v>34</v>
      </c>
      <c r="AL37" s="7" t="s">
        <v>34</v>
      </c>
      <c r="AM37" s="7" t="s">
        <v>71</v>
      </c>
      <c r="AN37" s="10" t="s">
        <v>1312</v>
      </c>
    </row>
    <row r="38" spans="1:40" ht="145" x14ac:dyDescent="0.2">
      <c r="A38" s="7">
        <v>35</v>
      </c>
      <c r="B38" s="7" t="s">
        <v>1079</v>
      </c>
      <c r="C38" s="7" t="s">
        <v>27</v>
      </c>
      <c r="D38" s="7" t="s">
        <v>54</v>
      </c>
      <c r="E38" s="7" t="s">
        <v>107</v>
      </c>
      <c r="F38" s="7" t="s">
        <v>566</v>
      </c>
      <c r="G38" s="7" t="s">
        <v>44</v>
      </c>
      <c r="H38" s="7" t="s">
        <v>1080</v>
      </c>
      <c r="I38" s="7" t="s">
        <v>1081</v>
      </c>
      <c r="J38" s="7" t="s">
        <v>974</v>
      </c>
      <c r="K38" s="7" t="s">
        <v>974</v>
      </c>
      <c r="L38" s="7" t="s">
        <v>34</v>
      </c>
      <c r="M38" s="7" t="s">
        <v>1082</v>
      </c>
      <c r="N38" s="7" t="s">
        <v>35</v>
      </c>
      <c r="O38" s="7" t="s">
        <v>36</v>
      </c>
      <c r="P38" s="7" t="s">
        <v>77</v>
      </c>
      <c r="Q38" s="7" t="s">
        <v>38</v>
      </c>
      <c r="R38" s="7" t="s">
        <v>585</v>
      </c>
      <c r="S38" s="7" t="s">
        <v>585</v>
      </c>
      <c r="T38" s="7" t="s">
        <v>38</v>
      </c>
      <c r="U38" s="7" t="s">
        <v>585</v>
      </c>
      <c r="V38" s="7" t="s">
        <v>38</v>
      </c>
      <c r="W38" s="7" t="s">
        <v>560</v>
      </c>
      <c r="X38" s="7" t="s">
        <v>653</v>
      </c>
      <c r="Y38" s="7" t="s">
        <v>1083</v>
      </c>
      <c r="Z38" s="8">
        <v>0.5</v>
      </c>
      <c r="AA38" s="8">
        <v>115442</v>
      </c>
      <c r="AB38" s="7">
        <f t="shared" ca="1" si="1"/>
        <v>0.32933747536051305</v>
      </c>
      <c r="AC38" s="7">
        <v>228</v>
      </c>
      <c r="AD38" s="7" t="s">
        <v>71</v>
      </c>
      <c r="AE38" s="17" t="s">
        <v>1353</v>
      </c>
      <c r="AF38" s="7" t="s">
        <v>34</v>
      </c>
      <c r="AG38" s="7" t="s">
        <v>71</v>
      </c>
      <c r="AH38" s="7" t="s">
        <v>71</v>
      </c>
      <c r="AI38" s="7" t="s">
        <v>34</v>
      </c>
      <c r="AJ38" s="7" t="s">
        <v>71</v>
      </c>
      <c r="AK38" s="7" t="s">
        <v>34</v>
      </c>
      <c r="AL38" s="7" t="s">
        <v>34</v>
      </c>
      <c r="AM38" s="7" t="s">
        <v>71</v>
      </c>
      <c r="AN38" s="12" t="s">
        <v>1342</v>
      </c>
    </row>
    <row r="39" spans="1:40" ht="85" x14ac:dyDescent="0.2">
      <c r="A39" s="7">
        <v>36</v>
      </c>
      <c r="B39" s="7" t="s">
        <v>501</v>
      </c>
      <c r="C39" s="7" t="s">
        <v>27</v>
      </c>
      <c r="D39" s="7" t="s">
        <v>54</v>
      </c>
      <c r="E39" s="7" t="s">
        <v>68</v>
      </c>
      <c r="F39" s="7" t="s">
        <v>105</v>
      </c>
      <c r="G39" s="7" t="s">
        <v>44</v>
      </c>
      <c r="H39" s="7" t="s">
        <v>180</v>
      </c>
      <c r="I39" s="7" t="s">
        <v>181</v>
      </c>
      <c r="J39" s="7" t="s">
        <v>238</v>
      </c>
      <c r="K39" s="7" t="s">
        <v>402</v>
      </c>
      <c r="L39" s="7" t="s">
        <v>71</v>
      </c>
      <c r="M39" s="7" t="s">
        <v>424</v>
      </c>
      <c r="N39" s="7" t="s">
        <v>35</v>
      </c>
      <c r="O39" s="7" t="s">
        <v>61</v>
      </c>
      <c r="P39" s="7" t="s">
        <v>98</v>
      </c>
      <c r="Q39" s="7" t="s">
        <v>38</v>
      </c>
      <c r="R39" s="7" t="s">
        <v>99</v>
      </c>
      <c r="S39" s="7" t="s">
        <v>99</v>
      </c>
      <c r="T39" s="7" t="s">
        <v>38</v>
      </c>
      <c r="U39" s="7" t="s">
        <v>99</v>
      </c>
      <c r="V39" s="7" t="s">
        <v>38</v>
      </c>
      <c r="W39" s="7" t="s">
        <v>431</v>
      </c>
      <c r="X39" s="7" t="s">
        <v>321</v>
      </c>
      <c r="Y39" s="7" t="s">
        <v>321</v>
      </c>
      <c r="Z39" s="8">
        <v>1.5</v>
      </c>
      <c r="AA39" s="8">
        <v>285123</v>
      </c>
      <c r="AB39" s="7">
        <f t="shared" ca="1" si="1"/>
        <v>0.1069969348834453</v>
      </c>
      <c r="AC39" s="7">
        <v>70</v>
      </c>
      <c r="AD39" s="7" t="s">
        <v>71</v>
      </c>
      <c r="AE39" s="12" t="s">
        <v>1352</v>
      </c>
      <c r="AF39" s="7" t="s">
        <v>71</v>
      </c>
      <c r="AG39" s="7" t="s">
        <v>71</v>
      </c>
      <c r="AH39" s="7" t="s">
        <v>71</v>
      </c>
      <c r="AI39" s="7" t="s">
        <v>71</v>
      </c>
      <c r="AJ39" s="7" t="s">
        <v>71</v>
      </c>
      <c r="AK39" s="7" t="s">
        <v>34</v>
      </c>
      <c r="AL39" s="7" t="s">
        <v>34</v>
      </c>
      <c r="AM39" s="7" t="s">
        <v>34</v>
      </c>
      <c r="AN39" s="12" t="s">
        <v>1325</v>
      </c>
    </row>
    <row r="40" spans="1:40" ht="109" x14ac:dyDescent="0.2">
      <c r="A40" s="7">
        <v>37</v>
      </c>
      <c r="B40" s="7" t="s">
        <v>935</v>
      </c>
      <c r="C40" s="7" t="s">
        <v>27</v>
      </c>
      <c r="D40" s="7" t="s">
        <v>54</v>
      </c>
      <c r="E40" s="7" t="s">
        <v>55</v>
      </c>
      <c r="F40" s="7" t="s">
        <v>108</v>
      </c>
      <c r="G40" s="7" t="s">
        <v>44</v>
      </c>
      <c r="H40" s="7" t="s">
        <v>936</v>
      </c>
      <c r="I40" s="7" t="s">
        <v>937</v>
      </c>
      <c r="J40" s="7" t="s">
        <v>771</v>
      </c>
      <c r="K40" s="7" t="s">
        <v>714</v>
      </c>
      <c r="L40" s="7" t="s">
        <v>71</v>
      </c>
      <c r="M40" s="7" t="s">
        <v>91</v>
      </c>
      <c r="N40" s="7" t="s">
        <v>35</v>
      </c>
      <c r="O40" s="7" t="s">
        <v>61</v>
      </c>
      <c r="P40" s="7" t="s">
        <v>98</v>
      </c>
      <c r="Q40" s="7" t="s">
        <v>38</v>
      </c>
      <c r="R40" s="7" t="s">
        <v>99</v>
      </c>
      <c r="S40" s="7" t="s">
        <v>99</v>
      </c>
      <c r="T40" s="7" t="s">
        <v>38</v>
      </c>
      <c r="U40" s="7" t="s">
        <v>99</v>
      </c>
      <c r="V40" s="7" t="s">
        <v>38</v>
      </c>
      <c r="W40" s="7" t="s">
        <v>338</v>
      </c>
      <c r="X40" s="7" t="s">
        <v>628</v>
      </c>
      <c r="Y40" s="7" t="s">
        <v>938</v>
      </c>
      <c r="Z40" s="8">
        <v>1.5</v>
      </c>
      <c r="AA40" s="8">
        <v>285123</v>
      </c>
      <c r="AB40" s="7">
        <f t="shared" ca="1" si="1"/>
        <v>0.484016789140022</v>
      </c>
      <c r="AC40" s="7">
        <v>185</v>
      </c>
      <c r="AD40" s="7" t="s">
        <v>71</v>
      </c>
      <c r="AE40" s="12" t="s">
        <v>1350</v>
      </c>
      <c r="AF40" s="7" t="s">
        <v>71</v>
      </c>
      <c r="AG40" s="7" t="s">
        <v>71</v>
      </c>
      <c r="AH40" s="7" t="s">
        <v>71</v>
      </c>
      <c r="AI40" s="7" t="s">
        <v>34</v>
      </c>
      <c r="AJ40" s="7" t="s">
        <v>71</v>
      </c>
      <c r="AK40" s="7" t="s">
        <v>1351</v>
      </c>
      <c r="AL40" s="7" t="s">
        <v>34</v>
      </c>
      <c r="AM40" s="7" t="s">
        <v>71</v>
      </c>
      <c r="AN40" s="12" t="s">
        <v>1342</v>
      </c>
    </row>
    <row r="41" spans="1:40" ht="49" x14ac:dyDescent="0.2">
      <c r="A41" s="7">
        <v>38</v>
      </c>
      <c r="B41" s="7" t="s">
        <v>488</v>
      </c>
      <c r="C41" s="7" t="s">
        <v>27</v>
      </c>
      <c r="D41" s="7" t="s">
        <v>54</v>
      </c>
      <c r="E41" s="7" t="s">
        <v>55</v>
      </c>
      <c r="F41" s="7" t="s">
        <v>389</v>
      </c>
      <c r="G41" s="7" t="s">
        <v>44</v>
      </c>
      <c r="H41" s="7" t="s">
        <v>489</v>
      </c>
      <c r="I41" s="7" t="s">
        <v>490</v>
      </c>
      <c r="J41" s="7" t="s">
        <v>400</v>
      </c>
      <c r="K41" s="7" t="s">
        <v>238</v>
      </c>
      <c r="L41" s="7" t="s">
        <v>34</v>
      </c>
      <c r="M41" s="7" t="s">
        <v>422</v>
      </c>
      <c r="N41" s="7" t="s">
        <v>35</v>
      </c>
      <c r="O41" s="7" t="s">
        <v>61</v>
      </c>
      <c r="P41" s="7" t="s">
        <v>98</v>
      </c>
      <c r="Q41" s="7" t="s">
        <v>491</v>
      </c>
      <c r="R41" s="7" t="s">
        <v>99</v>
      </c>
      <c r="S41" s="7" t="s">
        <v>492</v>
      </c>
      <c r="T41" s="7" t="s">
        <v>38</v>
      </c>
      <c r="U41" s="7" t="s">
        <v>99</v>
      </c>
      <c r="V41" s="7" t="s">
        <v>491</v>
      </c>
      <c r="W41" s="7" t="s">
        <v>404</v>
      </c>
      <c r="X41" s="7" t="s">
        <v>442</v>
      </c>
      <c r="Y41" s="7" t="s">
        <v>493</v>
      </c>
      <c r="Z41" s="8">
        <v>1.5</v>
      </c>
      <c r="AA41" s="8">
        <v>330123</v>
      </c>
      <c r="AB41" s="7">
        <f t="shared" ca="1" si="1"/>
        <v>0.42872383963452787</v>
      </c>
      <c r="AC41" s="7">
        <v>66</v>
      </c>
      <c r="AD41" s="7" t="s">
        <v>71</v>
      </c>
      <c r="AE41" s="12" t="s">
        <v>1349</v>
      </c>
      <c r="AF41" s="7" t="s">
        <v>34</v>
      </c>
      <c r="AG41" s="7" t="s">
        <v>71</v>
      </c>
      <c r="AH41" s="7" t="s">
        <v>71</v>
      </c>
      <c r="AI41" s="7" t="s">
        <v>34</v>
      </c>
      <c r="AJ41" s="7" t="s">
        <v>71</v>
      </c>
      <c r="AK41" s="7" t="s">
        <v>34</v>
      </c>
      <c r="AL41" s="7" t="s">
        <v>34</v>
      </c>
      <c r="AM41" s="7" t="s">
        <v>71</v>
      </c>
      <c r="AN41" s="12" t="s">
        <v>1342</v>
      </c>
    </row>
    <row r="42" spans="1:40" ht="85" x14ac:dyDescent="0.2">
      <c r="A42" s="7">
        <v>39</v>
      </c>
      <c r="B42" s="7" t="s">
        <v>206</v>
      </c>
      <c r="C42" s="7" t="s">
        <v>27</v>
      </c>
      <c r="D42" s="7" t="s">
        <v>54</v>
      </c>
      <c r="E42" s="7" t="s">
        <v>55</v>
      </c>
      <c r="F42" s="7" t="s">
        <v>56</v>
      </c>
      <c r="G42" s="7" t="s">
        <v>44</v>
      </c>
      <c r="H42" s="7" t="s">
        <v>207</v>
      </c>
      <c r="I42" s="7" t="s">
        <v>208</v>
      </c>
      <c r="J42" s="7" t="s">
        <v>33</v>
      </c>
      <c r="K42" s="7" t="s">
        <v>75</v>
      </c>
      <c r="L42" s="7" t="s">
        <v>71</v>
      </c>
      <c r="M42" s="7" t="s">
        <v>209</v>
      </c>
      <c r="N42" s="7" t="s">
        <v>35</v>
      </c>
      <c r="O42" s="7" t="s">
        <v>92</v>
      </c>
      <c r="P42" s="7" t="s">
        <v>98</v>
      </c>
      <c r="Q42" s="7" t="s">
        <v>210</v>
      </c>
      <c r="R42" s="7" t="s">
        <v>211</v>
      </c>
      <c r="S42" s="7" t="s">
        <v>212</v>
      </c>
      <c r="T42" s="7" t="s">
        <v>38</v>
      </c>
      <c r="U42" s="7" t="s">
        <v>211</v>
      </c>
      <c r="V42" s="7" t="s">
        <v>210</v>
      </c>
      <c r="W42" s="7" t="s">
        <v>73</v>
      </c>
      <c r="X42" s="7" t="s">
        <v>178</v>
      </c>
      <c r="Y42" s="7" t="s">
        <v>213</v>
      </c>
      <c r="Z42" s="8">
        <v>2.5</v>
      </c>
      <c r="AA42" s="8">
        <v>615205</v>
      </c>
      <c r="AB42" s="7">
        <f t="shared" ca="1" si="1"/>
        <v>0.99832751790324958</v>
      </c>
      <c r="AC42" s="7">
        <v>24</v>
      </c>
      <c r="AD42" s="7" t="s">
        <v>71</v>
      </c>
      <c r="AE42" s="12" t="s">
        <v>1348</v>
      </c>
      <c r="AF42" s="7" t="s">
        <v>71</v>
      </c>
      <c r="AG42" s="7" t="s">
        <v>71</v>
      </c>
      <c r="AH42" s="7" t="s">
        <v>71</v>
      </c>
      <c r="AI42" s="7" t="s">
        <v>34</v>
      </c>
      <c r="AJ42" s="7" t="s">
        <v>71</v>
      </c>
      <c r="AK42" s="7" t="s">
        <v>34</v>
      </c>
      <c r="AL42" s="7" t="s">
        <v>34</v>
      </c>
      <c r="AM42" s="7" t="s">
        <v>71</v>
      </c>
      <c r="AN42" s="12" t="s">
        <v>1342</v>
      </c>
    </row>
    <row r="43" spans="1:40" ht="97" x14ac:dyDescent="0.2">
      <c r="A43" s="7">
        <v>40</v>
      </c>
      <c r="B43" s="7" t="s">
        <v>882</v>
      </c>
      <c r="C43" s="7" t="s">
        <v>27</v>
      </c>
      <c r="D43" s="7" t="s">
        <v>54</v>
      </c>
      <c r="E43" s="7" t="s">
        <v>55</v>
      </c>
      <c r="F43" s="7" t="s">
        <v>307</v>
      </c>
      <c r="G43" s="7" t="s">
        <v>44</v>
      </c>
      <c r="H43" s="7" t="s">
        <v>708</v>
      </c>
      <c r="I43" s="7" t="s">
        <v>709</v>
      </c>
      <c r="J43" s="7" t="s">
        <v>706</v>
      </c>
      <c r="K43" s="7" t="s">
        <v>763</v>
      </c>
      <c r="L43" s="7" t="s">
        <v>71</v>
      </c>
      <c r="M43" s="7" t="s">
        <v>824</v>
      </c>
      <c r="N43" s="7" t="s">
        <v>35</v>
      </c>
      <c r="O43" s="7" t="s">
        <v>61</v>
      </c>
      <c r="P43" s="7" t="s">
        <v>98</v>
      </c>
      <c r="Q43" s="7" t="s">
        <v>883</v>
      </c>
      <c r="R43" s="7" t="s">
        <v>99</v>
      </c>
      <c r="S43" s="7" t="s">
        <v>884</v>
      </c>
      <c r="T43" s="7" t="s">
        <v>707</v>
      </c>
      <c r="U43" s="7" t="s">
        <v>756</v>
      </c>
      <c r="V43" s="7" t="s">
        <v>885</v>
      </c>
      <c r="W43" s="7" t="s">
        <v>66</v>
      </c>
      <c r="X43" s="7" t="s">
        <v>581</v>
      </c>
      <c r="Y43" s="7" t="s">
        <v>886</v>
      </c>
      <c r="Z43" s="8">
        <v>1.5</v>
      </c>
      <c r="AA43" s="8">
        <v>451123</v>
      </c>
      <c r="AB43" s="7">
        <f t="shared" ca="1" si="1"/>
        <v>0.29673479138359349</v>
      </c>
      <c r="AC43" s="7">
        <v>164</v>
      </c>
      <c r="AD43" s="7" t="s">
        <v>71</v>
      </c>
      <c r="AE43" s="12" t="s">
        <v>1346</v>
      </c>
      <c r="AF43" s="7" t="s">
        <v>71</v>
      </c>
      <c r="AG43" s="7" t="s">
        <v>71</v>
      </c>
      <c r="AH43" s="7" t="s">
        <v>71</v>
      </c>
      <c r="AI43" s="7" t="s">
        <v>71</v>
      </c>
      <c r="AJ43" s="7" t="s">
        <v>71</v>
      </c>
      <c r="AK43" s="7" t="s">
        <v>71</v>
      </c>
      <c r="AL43" s="7" t="s">
        <v>71</v>
      </c>
      <c r="AM43" s="7" t="s">
        <v>71</v>
      </c>
      <c r="AN43" s="12" t="s">
        <v>1347</v>
      </c>
    </row>
    <row r="44" spans="1:40" ht="109" x14ac:dyDescent="0.2">
      <c r="A44" s="7">
        <v>41</v>
      </c>
      <c r="B44" s="7" t="s">
        <v>1194</v>
      </c>
      <c r="C44" s="7" t="s">
        <v>27</v>
      </c>
      <c r="D44" s="7" t="s">
        <v>54</v>
      </c>
      <c r="E44" s="7" t="s">
        <v>68</v>
      </c>
      <c r="F44" s="7" t="s">
        <v>136</v>
      </c>
      <c r="G44" s="7" t="s">
        <v>30</v>
      </c>
      <c r="H44" s="7" t="s">
        <v>390</v>
      </c>
      <c r="I44" s="7" t="s">
        <v>391</v>
      </c>
      <c r="J44" s="7" t="s">
        <v>1063</v>
      </c>
      <c r="K44" s="7" t="s">
        <v>1062</v>
      </c>
      <c r="L44" s="7" t="s">
        <v>71</v>
      </c>
      <c r="M44" s="7" t="s">
        <v>103</v>
      </c>
      <c r="N44" s="7" t="s">
        <v>35</v>
      </c>
      <c r="O44" s="7" t="s">
        <v>61</v>
      </c>
      <c r="P44" s="7" t="s">
        <v>1126</v>
      </c>
      <c r="Q44" s="7" t="s">
        <v>63</v>
      </c>
      <c r="R44" s="7" t="s">
        <v>1127</v>
      </c>
      <c r="S44" s="7" t="s">
        <v>1195</v>
      </c>
      <c r="T44" s="7" t="s">
        <v>303</v>
      </c>
      <c r="U44" s="7" t="s">
        <v>1195</v>
      </c>
      <c r="V44" s="7" t="s">
        <v>38</v>
      </c>
      <c r="W44" s="7" t="s">
        <v>586</v>
      </c>
      <c r="X44" s="7" t="s">
        <v>659</v>
      </c>
      <c r="Y44" s="7" t="s">
        <v>1196</v>
      </c>
      <c r="Z44" s="8">
        <v>1.5</v>
      </c>
      <c r="AA44" s="8">
        <v>703198</v>
      </c>
      <c r="AB44" s="7">
        <f t="shared" ca="1" si="1"/>
        <v>0.66129927554482559</v>
      </c>
      <c r="AC44" s="7">
        <v>252</v>
      </c>
      <c r="AD44" s="7" t="s">
        <v>71</v>
      </c>
      <c r="AE44" s="12" t="s">
        <v>1344</v>
      </c>
      <c r="AF44" s="7" t="s">
        <v>71</v>
      </c>
      <c r="AG44" s="7" t="s">
        <v>71</v>
      </c>
      <c r="AH44" s="7" t="s">
        <v>71</v>
      </c>
      <c r="AI44" s="7" t="s">
        <v>71</v>
      </c>
      <c r="AJ44" s="7" t="s">
        <v>71</v>
      </c>
      <c r="AK44" s="7" t="s">
        <v>71</v>
      </c>
      <c r="AL44" s="7" t="s">
        <v>71</v>
      </c>
      <c r="AM44" s="7" t="s">
        <v>34</v>
      </c>
      <c r="AN44" s="12" t="s">
        <v>1345</v>
      </c>
    </row>
    <row r="45" spans="1:40" ht="49" x14ac:dyDescent="0.2">
      <c r="A45" s="7">
        <v>42</v>
      </c>
      <c r="B45" s="7" t="s">
        <v>745</v>
      </c>
      <c r="C45" s="7" t="s">
        <v>27</v>
      </c>
      <c r="D45" s="7" t="s">
        <v>54</v>
      </c>
      <c r="E45" s="7" t="s">
        <v>68</v>
      </c>
      <c r="F45" s="7" t="s">
        <v>716</v>
      </c>
      <c r="G45" s="7" t="s">
        <v>44</v>
      </c>
      <c r="H45" s="7" t="s">
        <v>461</v>
      </c>
      <c r="I45" s="7" t="s">
        <v>462</v>
      </c>
      <c r="J45" s="7" t="s">
        <v>652</v>
      </c>
      <c r="K45" s="7" t="s">
        <v>538</v>
      </c>
      <c r="L45" s="7" t="s">
        <v>71</v>
      </c>
      <c r="M45" s="7" t="s">
        <v>170</v>
      </c>
      <c r="N45" s="7" t="s">
        <v>35</v>
      </c>
      <c r="O45" s="7" t="s">
        <v>61</v>
      </c>
      <c r="P45" s="7" t="s">
        <v>46</v>
      </c>
      <c r="Q45" s="7" t="s">
        <v>38</v>
      </c>
      <c r="R45" s="7" t="s">
        <v>190</v>
      </c>
      <c r="S45" s="7" t="s">
        <v>190</v>
      </c>
      <c r="T45" s="7" t="s">
        <v>38</v>
      </c>
      <c r="U45" s="7" t="s">
        <v>190</v>
      </c>
      <c r="V45" s="7" t="s">
        <v>38</v>
      </c>
      <c r="W45" s="7" t="s">
        <v>159</v>
      </c>
      <c r="X45" s="7" t="s">
        <v>163</v>
      </c>
      <c r="Y45" s="7" t="s">
        <v>746</v>
      </c>
      <c r="Z45" s="8">
        <v>1.5</v>
      </c>
      <c r="AA45" s="8">
        <v>467193</v>
      </c>
      <c r="AB45" s="7">
        <f t="shared" ca="1" si="1"/>
        <v>0.83597946748979068</v>
      </c>
      <c r="AC45" s="7">
        <v>111</v>
      </c>
      <c r="AD45" s="7" t="s">
        <v>71</v>
      </c>
      <c r="AE45" s="12" t="s">
        <v>1343</v>
      </c>
      <c r="AF45" s="7" t="s">
        <v>71</v>
      </c>
      <c r="AG45" s="7" t="s">
        <v>71</v>
      </c>
      <c r="AH45" s="7" t="s">
        <v>71</v>
      </c>
      <c r="AI45" s="7" t="s">
        <v>34</v>
      </c>
      <c r="AJ45" s="7" t="s">
        <v>71</v>
      </c>
      <c r="AK45" s="7" t="s">
        <v>34</v>
      </c>
      <c r="AL45" s="7" t="s">
        <v>34</v>
      </c>
      <c r="AM45" s="7" t="s">
        <v>71</v>
      </c>
      <c r="AN45" s="12" t="s">
        <v>1342</v>
      </c>
    </row>
    <row r="46" spans="1:40" ht="49" x14ac:dyDescent="0.2">
      <c r="A46" s="7">
        <v>43</v>
      </c>
      <c r="B46" s="7" t="s">
        <v>1214</v>
      </c>
      <c r="C46" s="7" t="s">
        <v>27</v>
      </c>
      <c r="D46" s="7" t="s">
        <v>54</v>
      </c>
      <c r="E46" s="7" t="s">
        <v>55</v>
      </c>
      <c r="F46" s="7" t="s">
        <v>243</v>
      </c>
      <c r="G46" s="7" t="s">
        <v>44</v>
      </c>
      <c r="H46" s="7" t="s">
        <v>247</v>
      </c>
      <c r="I46" s="7" t="s">
        <v>248</v>
      </c>
      <c r="J46" s="7" t="s">
        <v>1209</v>
      </c>
      <c r="K46" s="7" t="s">
        <v>1208</v>
      </c>
      <c r="L46" s="7" t="s">
        <v>34</v>
      </c>
      <c r="M46" s="7" t="s">
        <v>1215</v>
      </c>
      <c r="N46" s="7" t="s">
        <v>35</v>
      </c>
      <c r="O46" s="7" t="s">
        <v>61</v>
      </c>
      <c r="P46" s="7" t="s">
        <v>1166</v>
      </c>
      <c r="Q46" s="7" t="s">
        <v>38</v>
      </c>
      <c r="R46" s="7" t="s">
        <v>1198</v>
      </c>
      <c r="S46" s="7" t="s">
        <v>1198</v>
      </c>
      <c r="T46" s="7" t="s">
        <v>38</v>
      </c>
      <c r="U46" s="7" t="s">
        <v>1198</v>
      </c>
      <c r="V46" s="7" t="s">
        <v>38</v>
      </c>
      <c r="W46" s="7" t="s">
        <v>613</v>
      </c>
      <c r="X46" s="7" t="s">
        <v>701</v>
      </c>
      <c r="Y46" s="7" t="s">
        <v>1216</v>
      </c>
      <c r="Z46" s="8">
        <v>1.5</v>
      </c>
      <c r="AA46" s="8">
        <v>225729</v>
      </c>
      <c r="AB46" s="7">
        <f t="shared" ca="1" si="1"/>
        <v>9.7601679942829755E-2</v>
      </c>
      <c r="AC46" s="7">
        <v>262</v>
      </c>
      <c r="AD46" s="7" t="s">
        <v>71</v>
      </c>
      <c r="AE46" s="12" t="s">
        <v>1341</v>
      </c>
      <c r="AF46" s="7" t="s">
        <v>34</v>
      </c>
      <c r="AG46" s="7" t="s">
        <v>71</v>
      </c>
      <c r="AH46" s="7" t="s">
        <v>71</v>
      </c>
      <c r="AI46" s="7" t="s">
        <v>34</v>
      </c>
      <c r="AJ46" s="7" t="s">
        <v>71</v>
      </c>
      <c r="AK46" s="7" t="s">
        <v>34</v>
      </c>
      <c r="AL46" s="7" t="s">
        <v>34</v>
      </c>
      <c r="AM46" s="7" t="s">
        <v>71</v>
      </c>
      <c r="AN46" s="12" t="s">
        <v>1342</v>
      </c>
    </row>
    <row r="47" spans="1:40" ht="49" x14ac:dyDescent="0.2">
      <c r="A47" s="7">
        <v>44</v>
      </c>
      <c r="B47" s="7" t="s">
        <v>346</v>
      </c>
      <c r="C47" s="7" t="s">
        <v>27</v>
      </c>
      <c r="D47" s="7" t="s">
        <v>54</v>
      </c>
      <c r="E47" s="7" t="s">
        <v>50</v>
      </c>
      <c r="F47" s="7" t="s">
        <v>307</v>
      </c>
      <c r="G47" s="7" t="s">
        <v>30</v>
      </c>
      <c r="H47" s="7" t="s">
        <v>347</v>
      </c>
      <c r="I47" s="7" t="s">
        <v>348</v>
      </c>
      <c r="J47" s="7" t="s">
        <v>169</v>
      </c>
      <c r="K47" s="7" t="s">
        <v>343</v>
      </c>
      <c r="L47" s="7" t="s">
        <v>71</v>
      </c>
      <c r="M47" s="7" t="s">
        <v>349</v>
      </c>
      <c r="N47" s="7" t="s">
        <v>35</v>
      </c>
      <c r="O47" s="7" t="s">
        <v>244</v>
      </c>
      <c r="P47" s="7" t="s">
        <v>153</v>
      </c>
      <c r="Q47" s="7" t="s">
        <v>38</v>
      </c>
      <c r="R47" s="7" t="s">
        <v>350</v>
      </c>
      <c r="S47" s="7" t="s">
        <v>350</v>
      </c>
      <c r="T47" s="7" t="s">
        <v>38</v>
      </c>
      <c r="U47" s="7" t="s">
        <v>351</v>
      </c>
      <c r="V47" s="7" t="s">
        <v>154</v>
      </c>
      <c r="W47" s="7" t="s">
        <v>42</v>
      </c>
      <c r="X47" s="7" t="s">
        <v>43</v>
      </c>
      <c r="Y47" s="7" t="s">
        <v>352</v>
      </c>
      <c r="Z47" s="8">
        <v>3.5</v>
      </c>
      <c r="AA47" s="8">
        <v>923535</v>
      </c>
      <c r="AB47" s="7">
        <f t="shared" ca="1" si="1"/>
        <v>0.41646307279177852</v>
      </c>
      <c r="AC47" s="7">
        <v>43</v>
      </c>
      <c r="AD47" s="7" t="s">
        <v>71</v>
      </c>
      <c r="AE47" s="12" t="s">
        <v>1340</v>
      </c>
      <c r="AF47" s="7" t="s">
        <v>71</v>
      </c>
      <c r="AG47" s="7" t="s">
        <v>71</v>
      </c>
      <c r="AH47" s="7" t="s">
        <v>71</v>
      </c>
      <c r="AI47" s="7" t="s">
        <v>71</v>
      </c>
      <c r="AJ47" s="7" t="s">
        <v>71</v>
      </c>
      <c r="AK47" s="7" t="s">
        <v>34</v>
      </c>
      <c r="AL47" s="7" t="s">
        <v>34</v>
      </c>
      <c r="AM47" s="7" t="s">
        <v>71</v>
      </c>
      <c r="AN47" s="10" t="s">
        <v>1312</v>
      </c>
    </row>
    <row r="48" spans="1:40" ht="61" x14ac:dyDescent="0.2">
      <c r="A48" s="7">
        <v>45</v>
      </c>
      <c r="B48" s="7" t="s">
        <v>680</v>
      </c>
      <c r="C48" s="7" t="s">
        <v>27</v>
      </c>
      <c r="D48" s="7" t="s">
        <v>54</v>
      </c>
      <c r="E48" s="7" t="s">
        <v>28</v>
      </c>
      <c r="F48" s="7" t="s">
        <v>122</v>
      </c>
      <c r="G48" s="7" t="s">
        <v>44</v>
      </c>
      <c r="H48" s="7" t="s">
        <v>425</v>
      </c>
      <c r="I48" s="7" t="s">
        <v>426</v>
      </c>
      <c r="J48" s="7" t="s">
        <v>308</v>
      </c>
      <c r="K48" s="7" t="s">
        <v>559</v>
      </c>
      <c r="L48" s="7" t="s">
        <v>71</v>
      </c>
      <c r="M48" s="7" t="s">
        <v>621</v>
      </c>
      <c r="N48" s="7" t="s">
        <v>35</v>
      </c>
      <c r="O48" s="7" t="s">
        <v>61</v>
      </c>
      <c r="P48" s="7" t="s">
        <v>46</v>
      </c>
      <c r="Q48" s="7" t="s">
        <v>38</v>
      </c>
      <c r="R48" s="7" t="s">
        <v>190</v>
      </c>
      <c r="S48" s="7" t="s">
        <v>190</v>
      </c>
      <c r="T48" s="7" t="s">
        <v>38</v>
      </c>
      <c r="U48" s="7" t="s">
        <v>190</v>
      </c>
      <c r="V48" s="7" t="s">
        <v>38</v>
      </c>
      <c r="W48" s="7" t="s">
        <v>452</v>
      </c>
      <c r="X48" s="7" t="s">
        <v>428</v>
      </c>
      <c r="Y48" s="7" t="s">
        <v>681</v>
      </c>
      <c r="Z48" s="8">
        <v>1.5</v>
      </c>
      <c r="AA48" s="8">
        <v>467193</v>
      </c>
      <c r="AB48" s="7">
        <f t="shared" ca="1" si="1"/>
        <v>0.33747009788833415</v>
      </c>
      <c r="AC48" s="7">
        <v>99</v>
      </c>
      <c r="AD48" s="7" t="s">
        <v>71</v>
      </c>
      <c r="AE48" s="12" t="s">
        <v>1338</v>
      </c>
      <c r="AF48" s="7" t="s">
        <v>71</v>
      </c>
      <c r="AG48" s="7" t="s">
        <v>71</v>
      </c>
      <c r="AH48" s="7" t="s">
        <v>71</v>
      </c>
      <c r="AI48" s="7" t="s">
        <v>34</v>
      </c>
      <c r="AJ48" s="7" t="s">
        <v>71</v>
      </c>
      <c r="AK48" s="7" t="s">
        <v>34</v>
      </c>
      <c r="AL48" s="7" t="s">
        <v>34</v>
      </c>
      <c r="AM48" s="7" t="s">
        <v>71</v>
      </c>
      <c r="AN48" s="12" t="s">
        <v>1339</v>
      </c>
    </row>
    <row r="49" spans="1:40" ht="61" x14ac:dyDescent="0.2">
      <c r="A49" s="7">
        <v>46</v>
      </c>
      <c r="B49" s="7" t="s">
        <v>329</v>
      </c>
      <c r="C49" s="7" t="s">
        <v>27</v>
      </c>
      <c r="D49" s="7" t="s">
        <v>54</v>
      </c>
      <c r="E49" s="7" t="s">
        <v>107</v>
      </c>
      <c r="F49" s="7" t="s">
        <v>330</v>
      </c>
      <c r="G49" s="7" t="s">
        <v>44</v>
      </c>
      <c r="H49" s="7" t="s">
        <v>331</v>
      </c>
      <c r="I49" s="7" t="s">
        <v>332</v>
      </c>
      <c r="J49" s="7" t="s">
        <v>70</v>
      </c>
      <c r="K49" s="7" t="s">
        <v>41</v>
      </c>
      <c r="L49" s="7" t="s">
        <v>71</v>
      </c>
      <c r="M49" s="7" t="s">
        <v>333</v>
      </c>
      <c r="N49" s="7" t="s">
        <v>35</v>
      </c>
      <c r="O49" s="7" t="s">
        <v>92</v>
      </c>
      <c r="P49" s="7" t="s">
        <v>98</v>
      </c>
      <c r="Q49" s="7" t="s">
        <v>52</v>
      </c>
      <c r="R49" s="7" t="s">
        <v>211</v>
      </c>
      <c r="S49" s="7" t="s">
        <v>334</v>
      </c>
      <c r="T49" s="7" t="s">
        <v>335</v>
      </c>
      <c r="U49" s="7" t="s">
        <v>336</v>
      </c>
      <c r="V49" s="7" t="s">
        <v>337</v>
      </c>
      <c r="W49" s="7" t="s">
        <v>42</v>
      </c>
      <c r="X49" s="7" t="s">
        <v>338</v>
      </c>
      <c r="Y49" s="7" t="s">
        <v>339</v>
      </c>
      <c r="Z49" s="8">
        <v>2.5</v>
      </c>
      <c r="AA49" s="8">
        <v>675205</v>
      </c>
      <c r="AB49" s="7">
        <f t="shared" ca="1" si="1"/>
        <v>0.90570633950917168</v>
      </c>
      <c r="AC49" s="7">
        <v>40</v>
      </c>
      <c r="AD49" s="7" t="s">
        <v>71</v>
      </c>
      <c r="AE49" s="12" t="s">
        <v>1337</v>
      </c>
      <c r="AF49" s="7" t="s">
        <v>71</v>
      </c>
      <c r="AG49" s="7" t="s">
        <v>71</v>
      </c>
      <c r="AH49" s="7" t="s">
        <v>71</v>
      </c>
      <c r="AI49" s="7" t="s">
        <v>71</v>
      </c>
      <c r="AJ49" s="7" t="s">
        <v>71</v>
      </c>
      <c r="AK49" s="7" t="s">
        <v>71</v>
      </c>
      <c r="AL49" s="7" t="s">
        <v>71</v>
      </c>
      <c r="AM49" s="7" t="s">
        <v>34</v>
      </c>
      <c r="AN49" s="12" t="s">
        <v>1325</v>
      </c>
    </row>
    <row r="50" spans="1:40" ht="49" x14ac:dyDescent="0.2">
      <c r="A50" s="7">
        <v>47</v>
      </c>
      <c r="B50" s="7" t="s">
        <v>160</v>
      </c>
      <c r="C50" s="7" t="s">
        <v>27</v>
      </c>
      <c r="D50" s="7" t="s">
        <v>54</v>
      </c>
      <c r="E50" s="7" t="s">
        <v>107</v>
      </c>
      <c r="F50" s="7" t="s">
        <v>136</v>
      </c>
      <c r="G50" s="7" t="s">
        <v>44</v>
      </c>
      <c r="H50" s="7" t="s">
        <v>161</v>
      </c>
      <c r="I50" s="7" t="s">
        <v>162</v>
      </c>
      <c r="J50" s="7" t="s">
        <v>59</v>
      </c>
      <c r="K50" s="7" t="s">
        <v>69</v>
      </c>
      <c r="L50" s="7" t="s">
        <v>71</v>
      </c>
      <c r="M50" s="7" t="s">
        <v>139</v>
      </c>
      <c r="N50" s="7" t="s">
        <v>35</v>
      </c>
      <c r="O50" s="7" t="s">
        <v>140</v>
      </c>
      <c r="P50" s="7" t="s">
        <v>77</v>
      </c>
      <c r="Q50" s="7" t="s">
        <v>141</v>
      </c>
      <c r="R50" s="7" t="s">
        <v>142</v>
      </c>
      <c r="S50" s="7" t="s">
        <v>143</v>
      </c>
      <c r="T50" s="7" t="s">
        <v>144</v>
      </c>
      <c r="U50" s="7" t="s">
        <v>145</v>
      </c>
      <c r="V50" s="7" t="s">
        <v>146</v>
      </c>
      <c r="W50" s="7" t="s">
        <v>73</v>
      </c>
      <c r="X50" s="7" t="s">
        <v>163</v>
      </c>
      <c r="Y50" s="7" t="s">
        <v>164</v>
      </c>
      <c r="Z50" s="8">
        <v>4.5</v>
      </c>
      <c r="AA50" s="8">
        <v>1198974</v>
      </c>
      <c r="AB50" s="7">
        <f t="shared" ca="1" si="1"/>
        <v>0.14309611898089647</v>
      </c>
      <c r="AC50" s="7">
        <v>16</v>
      </c>
      <c r="AD50" s="7" t="s">
        <v>71</v>
      </c>
      <c r="AE50" s="12" t="s">
        <v>1336</v>
      </c>
      <c r="AF50" s="7" t="s">
        <v>71</v>
      </c>
      <c r="AG50" s="7" t="s">
        <v>71</v>
      </c>
      <c r="AH50" s="7" t="s">
        <v>71</v>
      </c>
      <c r="AI50" s="7" t="s">
        <v>71</v>
      </c>
      <c r="AJ50" s="7" t="s">
        <v>71</v>
      </c>
      <c r="AK50" s="7" t="s">
        <v>71</v>
      </c>
      <c r="AL50" s="7" t="s">
        <v>71</v>
      </c>
      <c r="AM50" s="7" t="s">
        <v>34</v>
      </c>
      <c r="AN50" s="12" t="s">
        <v>1325</v>
      </c>
    </row>
    <row r="51" spans="1:40" ht="61" x14ac:dyDescent="0.2">
      <c r="A51" s="7">
        <v>48</v>
      </c>
      <c r="B51" s="7" t="s">
        <v>281</v>
      </c>
      <c r="C51" s="7" t="s">
        <v>27</v>
      </c>
      <c r="D51" s="7" t="s">
        <v>54</v>
      </c>
      <c r="E51" s="7" t="s">
        <v>107</v>
      </c>
      <c r="F51" s="7" t="s">
        <v>231</v>
      </c>
      <c r="G51" s="7" t="s">
        <v>44</v>
      </c>
      <c r="H51" s="7" t="s">
        <v>282</v>
      </c>
      <c r="I51" s="7" t="s">
        <v>283</v>
      </c>
      <c r="J51" s="7" t="s">
        <v>75</v>
      </c>
      <c r="K51" s="7" t="s">
        <v>69</v>
      </c>
      <c r="L51" s="7" t="s">
        <v>34</v>
      </c>
      <c r="M51" s="7" t="s">
        <v>275</v>
      </c>
      <c r="N51" s="7" t="s">
        <v>35</v>
      </c>
      <c r="O51" s="7" t="s">
        <v>244</v>
      </c>
      <c r="P51" s="7" t="s">
        <v>51</v>
      </c>
      <c r="Q51" s="7" t="s">
        <v>276</v>
      </c>
      <c r="R51" s="7" t="s">
        <v>249</v>
      </c>
      <c r="S51" s="7" t="s">
        <v>284</v>
      </c>
      <c r="T51" s="7" t="s">
        <v>279</v>
      </c>
      <c r="U51" s="7" t="s">
        <v>284</v>
      </c>
      <c r="V51" s="7" t="s">
        <v>38</v>
      </c>
      <c r="W51" s="7" t="s">
        <v>242</v>
      </c>
      <c r="X51" s="7" t="s">
        <v>237</v>
      </c>
      <c r="Y51" s="7" t="s">
        <v>285</v>
      </c>
      <c r="Z51" s="8">
        <v>3.5</v>
      </c>
      <c r="AA51" s="8">
        <v>863300</v>
      </c>
      <c r="AB51" s="7">
        <f t="shared" ca="1" si="1"/>
        <v>8.5409067986750409E-2</v>
      </c>
      <c r="AC51" s="7">
        <v>37</v>
      </c>
      <c r="AD51" s="7" t="s">
        <v>71</v>
      </c>
      <c r="AE51" s="12" t="s">
        <v>1335</v>
      </c>
      <c r="AF51" s="7" t="s">
        <v>34</v>
      </c>
      <c r="AG51" s="7" t="s">
        <v>71</v>
      </c>
      <c r="AH51" s="7" t="s">
        <v>71</v>
      </c>
      <c r="AI51" s="7" t="s">
        <v>71</v>
      </c>
      <c r="AJ51" s="7" t="s">
        <v>71</v>
      </c>
      <c r="AK51" s="7" t="s">
        <v>71</v>
      </c>
      <c r="AL51" s="7" t="s">
        <v>71</v>
      </c>
      <c r="AM51" s="7" t="s">
        <v>71</v>
      </c>
      <c r="AN51" s="12" t="s">
        <v>1333</v>
      </c>
    </row>
    <row r="52" spans="1:40" ht="61" x14ac:dyDescent="0.2">
      <c r="A52" s="7">
        <v>49</v>
      </c>
      <c r="B52" s="7" t="s">
        <v>1225</v>
      </c>
      <c r="C52" s="7" t="s">
        <v>27</v>
      </c>
      <c r="D52" s="7" t="s">
        <v>54</v>
      </c>
      <c r="E52" s="7" t="s">
        <v>710</v>
      </c>
      <c r="F52" s="7" t="s">
        <v>389</v>
      </c>
      <c r="G52" s="7" t="s">
        <v>30</v>
      </c>
      <c r="H52" s="7" t="s">
        <v>711</v>
      </c>
      <c r="I52" s="7" t="s">
        <v>712</v>
      </c>
      <c r="J52" s="7" t="s">
        <v>1211</v>
      </c>
      <c r="K52" s="7" t="s">
        <v>1223</v>
      </c>
      <c r="L52" s="7" t="s">
        <v>34</v>
      </c>
      <c r="M52" s="7" t="s">
        <v>1226</v>
      </c>
      <c r="N52" s="7" t="s">
        <v>35</v>
      </c>
      <c r="O52" s="7" t="s">
        <v>140</v>
      </c>
      <c r="P52" s="7" t="s">
        <v>1213</v>
      </c>
      <c r="Q52" s="7" t="s">
        <v>641</v>
      </c>
      <c r="R52" s="7" t="s">
        <v>1227</v>
      </c>
      <c r="S52" s="7" t="s">
        <v>1228</v>
      </c>
      <c r="T52" s="7" t="s">
        <v>707</v>
      </c>
      <c r="U52" s="7" t="s">
        <v>1229</v>
      </c>
      <c r="V52" s="7" t="s">
        <v>241</v>
      </c>
      <c r="W52" s="7" t="s">
        <v>625</v>
      </c>
      <c r="X52" s="7" t="s">
        <v>700</v>
      </c>
      <c r="Y52" s="7" t="s">
        <v>1230</v>
      </c>
      <c r="Z52" s="8">
        <v>4.5</v>
      </c>
      <c r="AA52" s="8">
        <v>1433853</v>
      </c>
      <c r="AB52" s="7">
        <f t="shared" ca="1" si="1"/>
        <v>0.4564677276824971</v>
      </c>
      <c r="AC52" s="7">
        <v>273</v>
      </c>
      <c r="AD52" s="7" t="s">
        <v>71</v>
      </c>
      <c r="AE52" s="12" t="s">
        <v>1334</v>
      </c>
      <c r="AF52" s="7" t="s">
        <v>34</v>
      </c>
      <c r="AG52" s="7" t="s">
        <v>71</v>
      </c>
      <c r="AH52" s="7" t="s">
        <v>71</v>
      </c>
      <c r="AI52" s="7" t="s">
        <v>71</v>
      </c>
      <c r="AJ52" s="7" t="s">
        <v>71</v>
      </c>
      <c r="AK52" s="7" t="s">
        <v>71</v>
      </c>
      <c r="AL52" s="7" t="s">
        <v>71</v>
      </c>
      <c r="AM52" s="7" t="s">
        <v>71</v>
      </c>
      <c r="AN52" s="12" t="s">
        <v>1333</v>
      </c>
    </row>
    <row r="53" spans="1:40" ht="85" x14ac:dyDescent="0.2">
      <c r="A53" s="7">
        <v>50</v>
      </c>
      <c r="B53" s="7" t="s">
        <v>1026</v>
      </c>
      <c r="C53" s="7" t="s">
        <v>27</v>
      </c>
      <c r="D53" s="7" t="s">
        <v>54</v>
      </c>
      <c r="E53" s="7" t="s">
        <v>107</v>
      </c>
      <c r="F53" s="7" t="s">
        <v>289</v>
      </c>
      <c r="G53" s="7" t="s">
        <v>44</v>
      </c>
      <c r="H53" s="7" t="s">
        <v>511</v>
      </c>
      <c r="I53" s="7" t="s">
        <v>512</v>
      </c>
      <c r="J53" s="7" t="s">
        <v>899</v>
      </c>
      <c r="K53" s="7" t="s">
        <v>946</v>
      </c>
      <c r="L53" s="7" t="s">
        <v>71</v>
      </c>
      <c r="M53" s="7" t="s">
        <v>808</v>
      </c>
      <c r="N53" s="7" t="s">
        <v>35</v>
      </c>
      <c r="O53" s="7" t="s">
        <v>294</v>
      </c>
      <c r="P53" s="7" t="s">
        <v>77</v>
      </c>
      <c r="Q53" s="7" t="s">
        <v>318</v>
      </c>
      <c r="R53" s="7" t="s">
        <v>296</v>
      </c>
      <c r="S53" s="7" t="s">
        <v>1027</v>
      </c>
      <c r="T53" s="7" t="s">
        <v>1028</v>
      </c>
      <c r="U53" s="7" t="s">
        <v>1027</v>
      </c>
      <c r="V53" s="7" t="s">
        <v>38</v>
      </c>
      <c r="W53" s="7" t="s">
        <v>371</v>
      </c>
      <c r="X53" s="7" t="s">
        <v>633</v>
      </c>
      <c r="Y53" s="7" t="s">
        <v>1029</v>
      </c>
      <c r="Z53" s="8">
        <v>7.5</v>
      </c>
      <c r="AA53" s="8">
        <v>2451623</v>
      </c>
      <c r="AB53" s="7">
        <f t="shared" ca="1" si="1"/>
        <v>0.42209793300381671</v>
      </c>
      <c r="AC53" s="7">
        <v>219</v>
      </c>
      <c r="AD53" s="7" t="s">
        <v>71</v>
      </c>
      <c r="AE53" s="12" t="s">
        <v>1332</v>
      </c>
      <c r="AF53" s="7" t="s">
        <v>71</v>
      </c>
      <c r="AG53" s="7" t="s">
        <v>71</v>
      </c>
      <c r="AH53" s="7" t="s">
        <v>71</v>
      </c>
      <c r="AI53" s="7" t="s">
        <v>71</v>
      </c>
      <c r="AJ53" s="7" t="s">
        <v>71</v>
      </c>
      <c r="AK53" s="7" t="s">
        <v>71</v>
      </c>
      <c r="AL53" s="7" t="s">
        <v>71</v>
      </c>
      <c r="AM53" s="7" t="s">
        <v>71</v>
      </c>
      <c r="AN53" s="12" t="s">
        <v>1333</v>
      </c>
    </row>
    <row r="54" spans="1:40" ht="61" x14ac:dyDescent="0.2">
      <c r="A54" s="7">
        <v>51</v>
      </c>
      <c r="B54" s="7" t="s">
        <v>522</v>
      </c>
      <c r="C54" s="7" t="s">
        <v>27</v>
      </c>
      <c r="D54" s="7" t="s">
        <v>54</v>
      </c>
      <c r="E54" s="7" t="s">
        <v>68</v>
      </c>
      <c r="F54" s="7" t="s">
        <v>74</v>
      </c>
      <c r="G54" s="7" t="s">
        <v>44</v>
      </c>
      <c r="H54" s="7" t="s">
        <v>119</v>
      </c>
      <c r="I54" s="7" t="s">
        <v>120</v>
      </c>
      <c r="J54" s="7" t="s">
        <v>402</v>
      </c>
      <c r="K54" s="7" t="s">
        <v>374</v>
      </c>
      <c r="L54" s="7" t="s">
        <v>71</v>
      </c>
      <c r="M54" s="7" t="s">
        <v>139</v>
      </c>
      <c r="N54" s="7" t="s">
        <v>35</v>
      </c>
      <c r="O54" s="7" t="s">
        <v>244</v>
      </c>
      <c r="P54" s="7" t="s">
        <v>98</v>
      </c>
      <c r="Q54" s="7" t="s">
        <v>52</v>
      </c>
      <c r="R54" s="7" t="s">
        <v>277</v>
      </c>
      <c r="S54" s="7" t="s">
        <v>523</v>
      </c>
      <c r="T54" s="7" t="s">
        <v>38</v>
      </c>
      <c r="U54" s="7" t="s">
        <v>277</v>
      </c>
      <c r="V54" s="7" t="s">
        <v>52</v>
      </c>
      <c r="W54" s="7" t="s">
        <v>434</v>
      </c>
      <c r="X54" s="7" t="s">
        <v>509</v>
      </c>
      <c r="Y54" s="7" t="s">
        <v>508</v>
      </c>
      <c r="Z54" s="8">
        <v>3.5</v>
      </c>
      <c r="AA54" s="8">
        <v>865287</v>
      </c>
      <c r="AB54" s="7">
        <f t="shared" ca="1" si="1"/>
        <v>0.49989480610755821</v>
      </c>
      <c r="AC54" s="7">
        <v>74</v>
      </c>
      <c r="AD54" s="7" t="s">
        <v>71</v>
      </c>
      <c r="AE54" s="12" t="s">
        <v>1331</v>
      </c>
      <c r="AF54" s="7" t="s">
        <v>71</v>
      </c>
      <c r="AG54" s="7" t="s">
        <v>71</v>
      </c>
      <c r="AH54" s="7" t="s">
        <v>71</v>
      </c>
      <c r="AI54" s="7" t="s">
        <v>71</v>
      </c>
      <c r="AJ54" s="7" t="s">
        <v>71</v>
      </c>
      <c r="AK54" s="7" t="s">
        <v>34</v>
      </c>
      <c r="AL54" s="7" t="s">
        <v>34</v>
      </c>
      <c r="AM54" s="7" t="s">
        <v>71</v>
      </c>
      <c r="AN54" s="10" t="s">
        <v>1312</v>
      </c>
    </row>
    <row r="55" spans="1:40" ht="85" x14ac:dyDescent="0.2">
      <c r="A55" s="7">
        <v>52</v>
      </c>
      <c r="B55" s="7" t="s">
        <v>131</v>
      </c>
      <c r="C55" s="7" t="s">
        <v>27</v>
      </c>
      <c r="D55" s="7" t="s">
        <v>54</v>
      </c>
      <c r="E55" s="7" t="s">
        <v>68</v>
      </c>
      <c r="F55" s="7" t="s">
        <v>74</v>
      </c>
      <c r="G55" s="7" t="s">
        <v>44</v>
      </c>
      <c r="H55" s="7" t="s">
        <v>132</v>
      </c>
      <c r="I55" s="7" t="s">
        <v>133</v>
      </c>
      <c r="J55" s="7" t="s">
        <v>59</v>
      </c>
      <c r="K55" s="7" t="s">
        <v>75</v>
      </c>
      <c r="L55" s="7" t="s">
        <v>71</v>
      </c>
      <c r="M55" s="7" t="s">
        <v>103</v>
      </c>
      <c r="N55" s="7" t="s">
        <v>35</v>
      </c>
      <c r="O55" s="7" t="s">
        <v>61</v>
      </c>
      <c r="P55" s="7" t="s">
        <v>77</v>
      </c>
      <c r="Q55" s="7" t="s">
        <v>38</v>
      </c>
      <c r="R55" s="7" t="s">
        <v>78</v>
      </c>
      <c r="S55" s="7" t="s">
        <v>78</v>
      </c>
      <c r="T55" s="7" t="s">
        <v>38</v>
      </c>
      <c r="U55" s="7" t="s">
        <v>78</v>
      </c>
      <c r="V55" s="7" t="s">
        <v>38</v>
      </c>
      <c r="W55" s="7" t="s">
        <v>73</v>
      </c>
      <c r="X55" s="7" t="s">
        <v>79</v>
      </c>
      <c r="Y55" s="7" t="s">
        <v>134</v>
      </c>
      <c r="Z55" s="8">
        <v>1.5</v>
      </c>
      <c r="AA55" s="8">
        <v>346325</v>
      </c>
      <c r="AB55" s="7">
        <f t="shared" ca="1" si="1"/>
        <v>0.72653164128559578</v>
      </c>
      <c r="AC55" s="7">
        <v>13</v>
      </c>
      <c r="AD55" s="7" t="s">
        <v>71</v>
      </c>
      <c r="AE55" s="12" t="s">
        <v>1330</v>
      </c>
      <c r="AF55" s="7" t="s">
        <v>71</v>
      </c>
      <c r="AG55" s="7" t="s">
        <v>71</v>
      </c>
      <c r="AH55" s="7" t="s">
        <v>71</v>
      </c>
      <c r="AI55" s="7" t="s">
        <v>34</v>
      </c>
      <c r="AJ55" s="7" t="s">
        <v>71</v>
      </c>
      <c r="AK55" s="7" t="s">
        <v>34</v>
      </c>
      <c r="AL55" s="7" t="s">
        <v>34</v>
      </c>
      <c r="AM55" s="7" t="s">
        <v>34</v>
      </c>
      <c r="AN55" s="12" t="s">
        <v>1319</v>
      </c>
    </row>
    <row r="56" spans="1:40" ht="49" x14ac:dyDescent="0.2">
      <c r="A56" s="7">
        <v>53</v>
      </c>
      <c r="B56" s="7" t="s">
        <v>865</v>
      </c>
      <c r="C56" s="7" t="s">
        <v>27</v>
      </c>
      <c r="D56" s="7" t="s">
        <v>54</v>
      </c>
      <c r="E56" s="7" t="s">
        <v>107</v>
      </c>
      <c r="F56" s="7" t="s">
        <v>289</v>
      </c>
      <c r="G56" s="7" t="s">
        <v>44</v>
      </c>
      <c r="H56" s="7" t="s">
        <v>866</v>
      </c>
      <c r="I56" s="7" t="s">
        <v>867</v>
      </c>
      <c r="J56" s="7" t="s">
        <v>763</v>
      </c>
      <c r="K56" s="7" t="s">
        <v>821</v>
      </c>
      <c r="L56" s="7" t="s">
        <v>34</v>
      </c>
      <c r="M56" s="7" t="s">
        <v>868</v>
      </c>
      <c r="N56" s="7" t="s">
        <v>35</v>
      </c>
      <c r="O56" s="7" t="s">
        <v>414</v>
      </c>
      <c r="P56" s="7" t="s">
        <v>77</v>
      </c>
      <c r="Q56" s="7" t="s">
        <v>38</v>
      </c>
      <c r="R56" s="7" t="s">
        <v>417</v>
      </c>
      <c r="S56" s="7" t="s">
        <v>417</v>
      </c>
      <c r="T56" s="7" t="s">
        <v>38</v>
      </c>
      <c r="U56" s="7" t="s">
        <v>305</v>
      </c>
      <c r="V56" s="7" t="s">
        <v>819</v>
      </c>
      <c r="W56" s="7" t="s">
        <v>481</v>
      </c>
      <c r="X56" s="7" t="s">
        <v>586</v>
      </c>
      <c r="Y56" s="7" t="s">
        <v>869</v>
      </c>
      <c r="Z56" s="8">
        <v>5.5</v>
      </c>
      <c r="AA56" s="8">
        <v>1269857</v>
      </c>
      <c r="AB56" s="7">
        <f t="shared" ca="1" si="1"/>
        <v>0.33967195962151375</v>
      </c>
      <c r="AC56" s="7">
        <v>161</v>
      </c>
      <c r="AD56" s="7" t="s">
        <v>71</v>
      </c>
      <c r="AE56" s="12" t="s">
        <v>1329</v>
      </c>
      <c r="AF56" s="7" t="s">
        <v>34</v>
      </c>
      <c r="AG56" s="7" t="s">
        <v>71</v>
      </c>
      <c r="AH56" s="7" t="s">
        <v>71</v>
      </c>
      <c r="AI56" s="7" t="s">
        <v>71</v>
      </c>
      <c r="AJ56" s="7" t="s">
        <v>71</v>
      </c>
      <c r="AK56" s="7" t="s">
        <v>34</v>
      </c>
      <c r="AL56" s="7" t="s">
        <v>34</v>
      </c>
      <c r="AM56" s="7" t="s">
        <v>71</v>
      </c>
      <c r="AN56" s="10" t="s">
        <v>1312</v>
      </c>
    </row>
    <row r="57" spans="1:40" ht="85" x14ac:dyDescent="0.2">
      <c r="A57" s="7">
        <v>54</v>
      </c>
      <c r="B57" s="7" t="s">
        <v>784</v>
      </c>
      <c r="C57" s="7" t="s">
        <v>27</v>
      </c>
      <c r="D57" s="7" t="s">
        <v>54</v>
      </c>
      <c r="E57" s="7" t="s">
        <v>68</v>
      </c>
      <c r="F57" s="7" t="s">
        <v>136</v>
      </c>
      <c r="G57" s="7" t="s">
        <v>30</v>
      </c>
      <c r="H57" s="7" t="s">
        <v>151</v>
      </c>
      <c r="I57" s="7" t="s">
        <v>152</v>
      </c>
      <c r="J57" s="7" t="s">
        <v>620</v>
      </c>
      <c r="K57" s="7" t="s">
        <v>620</v>
      </c>
      <c r="L57" s="7" t="s">
        <v>71</v>
      </c>
      <c r="M57" s="7" t="s">
        <v>780</v>
      </c>
      <c r="N57" s="7" t="s">
        <v>35</v>
      </c>
      <c r="O57" s="7" t="s">
        <v>36</v>
      </c>
      <c r="P57" s="7" t="s">
        <v>153</v>
      </c>
      <c r="Q57" s="7" t="s">
        <v>38</v>
      </c>
      <c r="R57" s="7" t="s">
        <v>154</v>
      </c>
      <c r="S57" s="7" t="s">
        <v>154</v>
      </c>
      <c r="T57" s="7" t="s">
        <v>38</v>
      </c>
      <c r="U57" s="7" t="s">
        <v>154</v>
      </c>
      <c r="V57" s="7" t="s">
        <v>38</v>
      </c>
      <c r="W57" s="7" t="s">
        <v>465</v>
      </c>
      <c r="X57" s="7" t="s">
        <v>534</v>
      </c>
      <c r="Y57" s="7" t="s">
        <v>785</v>
      </c>
      <c r="Z57" s="8">
        <v>0.5</v>
      </c>
      <c r="AA57" s="8">
        <v>131934</v>
      </c>
      <c r="AB57" s="7">
        <f t="shared" ca="1" si="1"/>
        <v>0.59491336663347449</v>
      </c>
      <c r="AC57" s="7">
        <v>125</v>
      </c>
      <c r="AD57" s="7" t="s">
        <v>71</v>
      </c>
      <c r="AE57" s="12" t="s">
        <v>1328</v>
      </c>
      <c r="AF57" s="7" t="s">
        <v>71</v>
      </c>
      <c r="AG57" s="7" t="s">
        <v>71</v>
      </c>
      <c r="AH57" s="7" t="s">
        <v>71</v>
      </c>
      <c r="AI57" s="7" t="s">
        <v>71</v>
      </c>
      <c r="AJ57" s="7" t="s">
        <v>71</v>
      </c>
      <c r="AK57" s="7" t="s">
        <v>34</v>
      </c>
      <c r="AL57" s="7" t="s">
        <v>34</v>
      </c>
      <c r="AM57" s="7" t="s">
        <v>71</v>
      </c>
      <c r="AN57" s="10" t="s">
        <v>1312</v>
      </c>
    </row>
    <row r="58" spans="1:40" ht="37" x14ac:dyDescent="0.2">
      <c r="A58" s="7">
        <v>55</v>
      </c>
      <c r="B58" s="7" t="s">
        <v>857</v>
      </c>
      <c r="C58" s="7" t="s">
        <v>27</v>
      </c>
      <c r="D58" s="7" t="s">
        <v>54</v>
      </c>
      <c r="E58" s="7" t="s">
        <v>55</v>
      </c>
      <c r="F58" s="7" t="s">
        <v>307</v>
      </c>
      <c r="G58" s="7" t="s">
        <v>30</v>
      </c>
      <c r="H58" s="7" t="s">
        <v>215</v>
      </c>
      <c r="I58" s="7" t="s">
        <v>216</v>
      </c>
      <c r="J58" s="7" t="s">
        <v>763</v>
      </c>
      <c r="K58" s="7" t="s">
        <v>777</v>
      </c>
      <c r="L58" s="7" t="s">
        <v>71</v>
      </c>
      <c r="M58" s="7" t="s">
        <v>824</v>
      </c>
      <c r="N58" s="7" t="s">
        <v>35</v>
      </c>
      <c r="O58" s="7" t="s">
        <v>61</v>
      </c>
      <c r="P58" s="7" t="s">
        <v>37</v>
      </c>
      <c r="Q58" s="7" t="s">
        <v>38</v>
      </c>
      <c r="R58" s="7" t="s">
        <v>82</v>
      </c>
      <c r="S58" s="7" t="s">
        <v>82</v>
      </c>
      <c r="T58" s="7" t="s">
        <v>38</v>
      </c>
      <c r="U58" s="7" t="s">
        <v>82</v>
      </c>
      <c r="V58" s="7" t="s">
        <v>38</v>
      </c>
      <c r="W58" s="7" t="s">
        <v>481</v>
      </c>
      <c r="X58" s="7" t="s">
        <v>583</v>
      </c>
      <c r="Y58" s="7" t="s">
        <v>858</v>
      </c>
      <c r="Z58" s="8">
        <v>1.5</v>
      </c>
      <c r="AA58" s="8">
        <v>734643</v>
      </c>
      <c r="AB58" s="7">
        <f t="shared" ca="1" si="1"/>
        <v>0.93975171875146923</v>
      </c>
      <c r="AC58" s="7">
        <v>155</v>
      </c>
      <c r="AD58" s="7" t="s">
        <v>71</v>
      </c>
      <c r="AE58" s="12" t="s">
        <v>1327</v>
      </c>
      <c r="AF58" s="7" t="s">
        <v>71</v>
      </c>
      <c r="AG58" s="7" t="s">
        <v>71</v>
      </c>
      <c r="AH58" s="7" t="s">
        <v>71</v>
      </c>
      <c r="AI58" s="7" t="s">
        <v>71</v>
      </c>
      <c r="AJ58" s="7" t="s">
        <v>71</v>
      </c>
      <c r="AK58" s="7" t="s">
        <v>34</v>
      </c>
      <c r="AL58" s="7" t="s">
        <v>34</v>
      </c>
      <c r="AM58" s="7" t="s">
        <v>34</v>
      </c>
      <c r="AN58" s="12" t="s">
        <v>1325</v>
      </c>
    </row>
    <row r="59" spans="1:40" ht="85" x14ac:dyDescent="0.2">
      <c r="A59" s="7">
        <v>56</v>
      </c>
      <c r="B59" s="7" t="s">
        <v>268</v>
      </c>
      <c r="C59" s="7" t="s">
        <v>27</v>
      </c>
      <c r="D59" s="7" t="s">
        <v>54</v>
      </c>
      <c r="E59" s="7" t="s">
        <v>68</v>
      </c>
      <c r="F59" s="7" t="s">
        <v>243</v>
      </c>
      <c r="G59" s="7" t="s">
        <v>30</v>
      </c>
      <c r="H59" s="7" t="s">
        <v>269</v>
      </c>
      <c r="I59" s="7" t="s">
        <v>270</v>
      </c>
      <c r="J59" s="7" t="s">
        <v>75</v>
      </c>
      <c r="K59" s="7" t="s">
        <v>75</v>
      </c>
      <c r="L59" s="7" t="s">
        <v>34</v>
      </c>
      <c r="M59" s="7" t="s">
        <v>45</v>
      </c>
      <c r="N59" s="7" t="s">
        <v>35</v>
      </c>
      <c r="O59" s="7" t="s">
        <v>36</v>
      </c>
      <c r="P59" s="7" t="s">
        <v>46</v>
      </c>
      <c r="Q59" s="7" t="s">
        <v>38</v>
      </c>
      <c r="R59" s="7" t="s">
        <v>47</v>
      </c>
      <c r="S59" s="7" t="s">
        <v>47</v>
      </c>
      <c r="T59" s="7" t="s">
        <v>38</v>
      </c>
      <c r="U59" s="7" t="s">
        <v>47</v>
      </c>
      <c r="V59" s="7" t="s">
        <v>38</v>
      </c>
      <c r="W59" s="7" t="s">
        <v>177</v>
      </c>
      <c r="X59" s="7" t="s">
        <v>106</v>
      </c>
      <c r="Y59" s="7" t="s">
        <v>271</v>
      </c>
      <c r="Z59" s="8">
        <v>0.5</v>
      </c>
      <c r="AA59" s="8">
        <v>155731</v>
      </c>
      <c r="AB59" s="7">
        <f t="shared" ca="1" si="1"/>
        <v>0.48288448114427773</v>
      </c>
      <c r="AC59" s="7">
        <v>35</v>
      </c>
      <c r="AD59" s="7" t="s">
        <v>71</v>
      </c>
      <c r="AE59" s="12" t="s">
        <v>1326</v>
      </c>
      <c r="AF59" s="7" t="s">
        <v>34</v>
      </c>
      <c r="AG59" s="7" t="s">
        <v>71</v>
      </c>
      <c r="AH59" s="7" t="s">
        <v>71</v>
      </c>
      <c r="AI59" s="7" t="s">
        <v>34</v>
      </c>
      <c r="AJ59" s="7" t="s">
        <v>71</v>
      </c>
      <c r="AK59" s="7" t="s">
        <v>34</v>
      </c>
      <c r="AL59" s="7" t="s">
        <v>34</v>
      </c>
      <c r="AM59" s="7" t="s">
        <v>34</v>
      </c>
      <c r="AN59" s="12" t="s">
        <v>1319</v>
      </c>
    </row>
    <row r="60" spans="1:40" ht="61" x14ac:dyDescent="0.2">
      <c r="A60" s="7">
        <v>57</v>
      </c>
      <c r="B60" s="7" t="s">
        <v>1024</v>
      </c>
      <c r="C60" s="7" t="s">
        <v>27</v>
      </c>
      <c r="D60" s="7" t="s">
        <v>54</v>
      </c>
      <c r="E60" s="7" t="s">
        <v>107</v>
      </c>
      <c r="F60" s="7" t="s">
        <v>372</v>
      </c>
      <c r="G60" s="7" t="s">
        <v>44</v>
      </c>
      <c r="H60" s="7" t="s">
        <v>905</v>
      </c>
      <c r="I60" s="7" t="s">
        <v>906</v>
      </c>
      <c r="J60" s="7" t="s">
        <v>898</v>
      </c>
      <c r="K60" s="7" t="s">
        <v>976</v>
      </c>
      <c r="L60" s="7" t="s">
        <v>34</v>
      </c>
      <c r="M60" s="7" t="s">
        <v>439</v>
      </c>
      <c r="N60" s="7" t="s">
        <v>35</v>
      </c>
      <c r="O60" s="7" t="s">
        <v>291</v>
      </c>
      <c r="P60" s="7" t="s">
        <v>77</v>
      </c>
      <c r="Q60" s="7" t="s">
        <v>38</v>
      </c>
      <c r="R60" s="7" t="s">
        <v>580</v>
      </c>
      <c r="S60" s="7" t="s">
        <v>580</v>
      </c>
      <c r="T60" s="7" t="s">
        <v>38</v>
      </c>
      <c r="U60" s="7" t="s">
        <v>580</v>
      </c>
      <c r="V60" s="7" t="s">
        <v>38</v>
      </c>
      <c r="W60" s="7" t="s">
        <v>527</v>
      </c>
      <c r="X60" s="7" t="s">
        <v>642</v>
      </c>
      <c r="Y60" s="7" t="s">
        <v>1025</v>
      </c>
      <c r="Z60" s="8">
        <v>9.5</v>
      </c>
      <c r="AA60" s="8">
        <v>2193389</v>
      </c>
      <c r="AB60" s="7">
        <f t="shared" ca="1" si="1"/>
        <v>0.36787583755824049</v>
      </c>
      <c r="AC60" s="7">
        <v>218</v>
      </c>
      <c r="AD60" s="7" t="s">
        <v>71</v>
      </c>
      <c r="AE60" s="12" t="s">
        <v>1324</v>
      </c>
      <c r="AF60" s="7" t="s">
        <v>34</v>
      </c>
      <c r="AG60" s="7" t="s">
        <v>71</v>
      </c>
      <c r="AH60" s="7" t="s">
        <v>71</v>
      </c>
      <c r="AI60" s="7" t="s">
        <v>71</v>
      </c>
      <c r="AJ60" s="7" t="s">
        <v>71</v>
      </c>
      <c r="AK60" s="7" t="s">
        <v>34</v>
      </c>
      <c r="AL60" s="7" t="s">
        <v>34</v>
      </c>
      <c r="AM60" s="7" t="s">
        <v>34</v>
      </c>
      <c r="AN60" s="12" t="s">
        <v>1325</v>
      </c>
    </row>
    <row r="61" spans="1:40" ht="121" x14ac:dyDescent="0.2">
      <c r="A61" s="7">
        <v>58</v>
      </c>
      <c r="B61" s="7" t="s">
        <v>889</v>
      </c>
      <c r="C61" s="7" t="s">
        <v>27</v>
      </c>
      <c r="D61" s="7" t="s">
        <v>54</v>
      </c>
      <c r="E61" s="7" t="s">
        <v>107</v>
      </c>
      <c r="F61" s="7" t="s">
        <v>136</v>
      </c>
      <c r="G61" s="7" t="s">
        <v>44</v>
      </c>
      <c r="H61" s="7" t="s">
        <v>478</v>
      </c>
      <c r="I61" s="7" t="s">
        <v>479</v>
      </c>
      <c r="J61" s="7" t="s">
        <v>763</v>
      </c>
      <c r="K61" s="7" t="s">
        <v>807</v>
      </c>
      <c r="L61" s="7" t="s">
        <v>71</v>
      </c>
      <c r="M61" s="7" t="s">
        <v>890</v>
      </c>
      <c r="N61" s="7" t="s">
        <v>35</v>
      </c>
      <c r="O61" s="7" t="s">
        <v>140</v>
      </c>
      <c r="P61" s="7" t="s">
        <v>77</v>
      </c>
      <c r="Q61" s="7" t="s">
        <v>611</v>
      </c>
      <c r="R61" s="7" t="s">
        <v>142</v>
      </c>
      <c r="S61" s="7" t="s">
        <v>328</v>
      </c>
      <c r="T61" s="7" t="s">
        <v>891</v>
      </c>
      <c r="U61" s="7" t="s">
        <v>892</v>
      </c>
      <c r="V61" s="7" t="s">
        <v>690</v>
      </c>
      <c r="W61" s="7" t="s">
        <v>179</v>
      </c>
      <c r="X61" s="7" t="s">
        <v>612</v>
      </c>
      <c r="Y61" s="7" t="s">
        <v>893</v>
      </c>
      <c r="Z61" s="8">
        <v>4.5</v>
      </c>
      <c r="AA61" s="8">
        <v>1418974</v>
      </c>
      <c r="AB61" s="7">
        <f t="shared" ca="1" si="1"/>
        <v>0.6993160317093029</v>
      </c>
      <c r="AC61" s="7">
        <v>169</v>
      </c>
      <c r="AD61" s="7" t="s">
        <v>71</v>
      </c>
      <c r="AE61" s="12" t="s">
        <v>1322</v>
      </c>
      <c r="AF61" s="7" t="s">
        <v>71</v>
      </c>
      <c r="AG61" s="7" t="s">
        <v>71</v>
      </c>
      <c r="AH61" s="7" t="s">
        <v>71</v>
      </c>
      <c r="AI61" s="7" t="s">
        <v>34</v>
      </c>
      <c r="AJ61" s="7" t="s">
        <v>71</v>
      </c>
      <c r="AK61" s="7" t="s">
        <v>71</v>
      </c>
      <c r="AL61" s="7" t="s">
        <v>71</v>
      </c>
      <c r="AM61" s="7" t="s">
        <v>71</v>
      </c>
      <c r="AN61" s="12" t="s">
        <v>1323</v>
      </c>
    </row>
    <row r="62" spans="1:40" ht="49" x14ac:dyDescent="0.2">
      <c r="A62" s="7">
        <v>59</v>
      </c>
      <c r="B62" s="7" t="s">
        <v>778</v>
      </c>
      <c r="C62" s="7" t="s">
        <v>27</v>
      </c>
      <c r="D62" s="7" t="s">
        <v>54</v>
      </c>
      <c r="E62" s="7" t="s">
        <v>107</v>
      </c>
      <c r="F62" s="7" t="s">
        <v>108</v>
      </c>
      <c r="G62" s="7" t="s">
        <v>30</v>
      </c>
      <c r="H62" s="7" t="s">
        <v>109</v>
      </c>
      <c r="I62" s="7" t="s">
        <v>110</v>
      </c>
      <c r="J62" s="7" t="s">
        <v>538</v>
      </c>
      <c r="K62" s="7" t="s">
        <v>620</v>
      </c>
      <c r="L62" s="7" t="s">
        <v>71</v>
      </c>
      <c r="M62" s="7" t="s">
        <v>567</v>
      </c>
      <c r="N62" s="7" t="s">
        <v>35</v>
      </c>
      <c r="O62" s="7" t="s">
        <v>92</v>
      </c>
      <c r="P62" s="7" t="s">
        <v>37</v>
      </c>
      <c r="Q62" s="7" t="s">
        <v>38</v>
      </c>
      <c r="R62" s="7" t="s">
        <v>111</v>
      </c>
      <c r="S62" s="7" t="s">
        <v>111</v>
      </c>
      <c r="T62" s="7" t="s">
        <v>38</v>
      </c>
      <c r="U62" s="7" t="s">
        <v>111</v>
      </c>
      <c r="V62" s="7" t="s">
        <v>38</v>
      </c>
      <c r="W62" s="7" t="s">
        <v>465</v>
      </c>
      <c r="X62" s="7" t="s">
        <v>534</v>
      </c>
      <c r="Y62" s="7" t="s">
        <v>779</v>
      </c>
      <c r="Z62" s="8">
        <v>2.5</v>
      </c>
      <c r="AA62" s="8">
        <v>1224405</v>
      </c>
      <c r="AB62" s="7">
        <f t="shared" ca="1" si="1"/>
        <v>0.15789718612788639</v>
      </c>
      <c r="AC62" s="7">
        <v>122</v>
      </c>
      <c r="AD62" s="7" t="s">
        <v>71</v>
      </c>
      <c r="AE62" s="12" t="s">
        <v>1321</v>
      </c>
      <c r="AF62" s="7" t="s">
        <v>71</v>
      </c>
      <c r="AG62" s="7" t="s">
        <v>71</v>
      </c>
      <c r="AH62" s="7" t="s">
        <v>71</v>
      </c>
      <c r="AI62" s="7" t="s">
        <v>71</v>
      </c>
      <c r="AJ62" s="7" t="s">
        <v>71</v>
      </c>
      <c r="AK62" s="7" t="s">
        <v>34</v>
      </c>
      <c r="AL62" s="7" t="s">
        <v>34</v>
      </c>
      <c r="AM62" s="7" t="s">
        <v>71</v>
      </c>
      <c r="AN62" s="10" t="s">
        <v>1312</v>
      </c>
    </row>
    <row r="63" spans="1:40" ht="85" x14ac:dyDescent="0.2">
      <c r="A63" s="7">
        <v>60</v>
      </c>
      <c r="B63" s="7" t="s">
        <v>552</v>
      </c>
      <c r="C63" s="7" t="s">
        <v>27</v>
      </c>
      <c r="D63" s="7" t="s">
        <v>54</v>
      </c>
      <c r="E63" s="7" t="s">
        <v>107</v>
      </c>
      <c r="F63" s="7" t="s">
        <v>231</v>
      </c>
      <c r="G63" s="7" t="s">
        <v>44</v>
      </c>
      <c r="H63" s="7" t="s">
        <v>553</v>
      </c>
      <c r="I63" s="7" t="s">
        <v>554</v>
      </c>
      <c r="J63" s="7" t="s">
        <v>290</v>
      </c>
      <c r="K63" s="7" t="s">
        <v>538</v>
      </c>
      <c r="L63" s="7" t="s">
        <v>71</v>
      </c>
      <c r="M63" s="7" t="s">
        <v>539</v>
      </c>
      <c r="N63" s="7" t="s">
        <v>35</v>
      </c>
      <c r="O63" s="7" t="s">
        <v>540</v>
      </c>
      <c r="P63" s="7" t="s">
        <v>127</v>
      </c>
      <c r="Q63" s="7" t="s">
        <v>38</v>
      </c>
      <c r="R63" s="7" t="s">
        <v>555</v>
      </c>
      <c r="S63" s="7" t="s">
        <v>555</v>
      </c>
      <c r="T63" s="7" t="s">
        <v>38</v>
      </c>
      <c r="U63" s="7" t="s">
        <v>555</v>
      </c>
      <c r="V63" s="7" t="s">
        <v>38</v>
      </c>
      <c r="W63" s="7" t="s">
        <v>443</v>
      </c>
      <c r="X63" s="7" t="s">
        <v>408</v>
      </c>
      <c r="Y63" s="7" t="s">
        <v>300</v>
      </c>
      <c r="Z63" s="8">
        <v>13.5</v>
      </c>
      <c r="AA63" s="8">
        <v>2273508</v>
      </c>
      <c r="AB63" s="7">
        <f t="shared" ca="1" si="1"/>
        <v>0.44392773369854643</v>
      </c>
      <c r="AC63" s="7">
        <v>84</v>
      </c>
      <c r="AD63" s="7" t="s">
        <v>71</v>
      </c>
      <c r="AE63" s="12" t="s">
        <v>1320</v>
      </c>
      <c r="AF63" s="7" t="s">
        <v>71</v>
      </c>
      <c r="AG63" s="7" t="s">
        <v>71</v>
      </c>
      <c r="AH63" s="7" t="s">
        <v>71</v>
      </c>
      <c r="AI63" s="7" t="s">
        <v>34</v>
      </c>
      <c r="AJ63" s="7" t="s">
        <v>71</v>
      </c>
      <c r="AK63" s="7" t="s">
        <v>34</v>
      </c>
      <c r="AL63" s="7" t="s">
        <v>34</v>
      </c>
      <c r="AM63" s="7" t="s">
        <v>34</v>
      </c>
      <c r="AN63" s="12" t="s">
        <v>1319</v>
      </c>
    </row>
    <row r="64" spans="1:40" ht="97" x14ac:dyDescent="0.2">
      <c r="A64" s="7">
        <v>61</v>
      </c>
      <c r="B64" s="7" t="s">
        <v>790</v>
      </c>
      <c r="C64" s="7" t="s">
        <v>27</v>
      </c>
      <c r="D64" s="7" t="s">
        <v>54</v>
      </c>
      <c r="E64" s="7" t="s">
        <v>68</v>
      </c>
      <c r="F64" s="7" t="s">
        <v>74</v>
      </c>
      <c r="G64" s="7" t="s">
        <v>44</v>
      </c>
      <c r="H64" s="7" t="s">
        <v>89</v>
      </c>
      <c r="I64" s="7" t="s">
        <v>90</v>
      </c>
      <c r="J64" s="7" t="s">
        <v>618</v>
      </c>
      <c r="K64" s="7" t="s">
        <v>620</v>
      </c>
      <c r="L64" s="7" t="s">
        <v>71</v>
      </c>
      <c r="M64" s="7" t="s">
        <v>392</v>
      </c>
      <c r="N64" s="7" t="s">
        <v>35</v>
      </c>
      <c r="O64" s="7" t="s">
        <v>61</v>
      </c>
      <c r="P64" s="7" t="s">
        <v>77</v>
      </c>
      <c r="Q64" s="7" t="s">
        <v>38</v>
      </c>
      <c r="R64" s="7" t="s">
        <v>78</v>
      </c>
      <c r="S64" s="7" t="s">
        <v>78</v>
      </c>
      <c r="T64" s="7" t="s">
        <v>38</v>
      </c>
      <c r="U64" s="7" t="s">
        <v>78</v>
      </c>
      <c r="V64" s="7" t="s">
        <v>38</v>
      </c>
      <c r="W64" s="7" t="s">
        <v>465</v>
      </c>
      <c r="X64" s="7" t="s">
        <v>480</v>
      </c>
      <c r="Y64" s="7" t="s">
        <v>791</v>
      </c>
      <c r="Z64" s="8">
        <v>1.5</v>
      </c>
      <c r="AA64" s="8">
        <v>346325</v>
      </c>
      <c r="AB64" s="7">
        <f t="shared" ca="1" si="1"/>
        <v>0.90684348183716412</v>
      </c>
      <c r="AC64" s="7">
        <v>129</v>
      </c>
      <c r="AD64" s="7" t="s">
        <v>71</v>
      </c>
      <c r="AE64" s="12" t="s">
        <v>1318</v>
      </c>
      <c r="AF64" s="7" t="s">
        <v>71</v>
      </c>
      <c r="AG64" s="7" t="s">
        <v>71</v>
      </c>
      <c r="AH64" s="7" t="s">
        <v>71</v>
      </c>
      <c r="AI64" s="7" t="s">
        <v>34</v>
      </c>
      <c r="AJ64" s="7" t="s">
        <v>71</v>
      </c>
      <c r="AK64" s="7" t="s">
        <v>34</v>
      </c>
      <c r="AL64" s="7" t="s">
        <v>34</v>
      </c>
      <c r="AM64" s="7" t="s">
        <v>34</v>
      </c>
      <c r="AN64" s="12" t="s">
        <v>1319</v>
      </c>
    </row>
    <row r="65" spans="1:40" ht="97" x14ac:dyDescent="0.2">
      <c r="A65" s="7">
        <v>62</v>
      </c>
      <c r="B65" s="7" t="s">
        <v>959</v>
      </c>
      <c r="C65" s="7" t="s">
        <v>27</v>
      </c>
      <c r="D65" s="7" t="s">
        <v>54</v>
      </c>
      <c r="E65" s="7" t="s">
        <v>68</v>
      </c>
      <c r="F65" s="7" t="s">
        <v>105</v>
      </c>
      <c r="G65" s="7" t="s">
        <v>44</v>
      </c>
      <c r="H65" s="7" t="s">
        <v>960</v>
      </c>
      <c r="I65" s="7" t="s">
        <v>961</v>
      </c>
      <c r="J65" s="7" t="s">
        <v>714</v>
      </c>
      <c r="K65" s="7" t="s">
        <v>714</v>
      </c>
      <c r="L65" s="7" t="s">
        <v>34</v>
      </c>
      <c r="M65" s="7" t="s">
        <v>962</v>
      </c>
      <c r="N65" s="7" t="s">
        <v>35</v>
      </c>
      <c r="O65" s="7" t="s">
        <v>36</v>
      </c>
      <c r="P65" s="7" t="s">
        <v>77</v>
      </c>
      <c r="Q65" s="7" t="s">
        <v>427</v>
      </c>
      <c r="R65" s="7" t="s">
        <v>585</v>
      </c>
      <c r="S65" s="7" t="s">
        <v>963</v>
      </c>
      <c r="T65" s="7" t="s">
        <v>964</v>
      </c>
      <c r="U65" s="7" t="s">
        <v>965</v>
      </c>
      <c r="V65" s="7" t="s">
        <v>966</v>
      </c>
      <c r="W65" s="7" t="s">
        <v>232</v>
      </c>
      <c r="X65" s="7" t="s">
        <v>640</v>
      </c>
      <c r="Y65" s="7" t="s">
        <v>967</v>
      </c>
      <c r="Z65" s="8">
        <v>0.5</v>
      </c>
      <c r="AA65" s="8">
        <v>155442</v>
      </c>
      <c r="AB65" s="7">
        <f t="shared" ca="1" si="1"/>
        <v>4.1103392296826358E-2</v>
      </c>
      <c r="AC65" s="7">
        <v>196</v>
      </c>
      <c r="AD65" s="7" t="s">
        <v>71</v>
      </c>
      <c r="AE65" s="12" t="s">
        <v>1313</v>
      </c>
      <c r="AF65" s="7" t="s">
        <v>34</v>
      </c>
      <c r="AG65" s="7" t="s">
        <v>71</v>
      </c>
      <c r="AH65" s="7" t="s">
        <v>71</v>
      </c>
      <c r="AI65" s="7" t="s">
        <v>34</v>
      </c>
      <c r="AJ65" s="7" t="s">
        <v>71</v>
      </c>
      <c r="AK65" s="7" t="s">
        <v>71</v>
      </c>
      <c r="AL65" s="7" t="s">
        <v>71</v>
      </c>
      <c r="AM65" s="7" t="s">
        <v>34</v>
      </c>
      <c r="AN65" s="12" t="s">
        <v>1317</v>
      </c>
    </row>
    <row r="66" spans="1:40" ht="85" x14ac:dyDescent="0.2">
      <c r="A66" s="7">
        <v>63</v>
      </c>
      <c r="B66" s="7" t="s">
        <v>184</v>
      </c>
      <c r="C66" s="7" t="s">
        <v>27</v>
      </c>
      <c r="D66" s="7" t="s">
        <v>54</v>
      </c>
      <c r="E66" s="7" t="s">
        <v>185</v>
      </c>
      <c r="F66" s="7" t="s">
        <v>108</v>
      </c>
      <c r="G66" s="7" t="s">
        <v>44</v>
      </c>
      <c r="H66" s="7" t="s">
        <v>186</v>
      </c>
      <c r="I66" s="7" t="s">
        <v>187</v>
      </c>
      <c r="J66" s="7" t="s">
        <v>33</v>
      </c>
      <c r="K66" s="7" t="s">
        <v>59</v>
      </c>
      <c r="L66" s="7" t="s">
        <v>71</v>
      </c>
      <c r="M66" s="7" t="s">
        <v>188</v>
      </c>
      <c r="N66" s="7" t="s">
        <v>35</v>
      </c>
      <c r="O66" s="7" t="s">
        <v>61</v>
      </c>
      <c r="P66" s="7" t="s">
        <v>46</v>
      </c>
      <c r="Q66" s="7" t="s">
        <v>189</v>
      </c>
      <c r="R66" s="7" t="s">
        <v>190</v>
      </c>
      <c r="S66" s="7" t="s">
        <v>191</v>
      </c>
      <c r="T66" s="7" t="s">
        <v>192</v>
      </c>
      <c r="U66" s="7" t="s">
        <v>191</v>
      </c>
      <c r="V66" s="7" t="s">
        <v>38</v>
      </c>
      <c r="W66" s="7" t="s">
        <v>73</v>
      </c>
      <c r="X66" s="7" t="s">
        <v>193</v>
      </c>
      <c r="Y66" s="7" t="s">
        <v>194</v>
      </c>
      <c r="Z66" s="8">
        <v>1.5</v>
      </c>
      <c r="AA66" s="8">
        <v>617193</v>
      </c>
      <c r="AB66" s="7">
        <f t="shared" ca="1" si="1"/>
        <v>0.94354052419860246</v>
      </c>
      <c r="AC66" s="7">
        <v>19</v>
      </c>
      <c r="AD66" s="7" t="s">
        <v>71</v>
      </c>
      <c r="AE66" s="12" t="s">
        <v>1311</v>
      </c>
      <c r="AF66" s="7" t="s">
        <v>71</v>
      </c>
      <c r="AG66" s="7" t="s">
        <v>71</v>
      </c>
      <c r="AH66" s="7" t="s">
        <v>71</v>
      </c>
      <c r="AI66" s="7" t="s">
        <v>71</v>
      </c>
      <c r="AJ66" s="7" t="s">
        <v>71</v>
      </c>
      <c r="AK66" s="7" t="s">
        <v>71</v>
      </c>
      <c r="AL66" s="7" t="s">
        <v>71</v>
      </c>
      <c r="AM66" s="7" t="s">
        <v>71</v>
      </c>
      <c r="AN66" s="10" t="s">
        <v>1312</v>
      </c>
    </row>
    <row r="67" spans="1:40" ht="109" x14ac:dyDescent="0.2">
      <c r="A67" s="7">
        <v>64</v>
      </c>
      <c r="B67" s="7" t="s">
        <v>931</v>
      </c>
      <c r="C67" s="7" t="s">
        <v>27</v>
      </c>
      <c r="D67" s="7" t="s">
        <v>54</v>
      </c>
      <c r="E67" s="7" t="s">
        <v>55</v>
      </c>
      <c r="F67" s="7" t="s">
        <v>108</v>
      </c>
      <c r="G67" s="7" t="s">
        <v>44</v>
      </c>
      <c r="H67" s="7" t="s">
        <v>932</v>
      </c>
      <c r="I67" s="7" t="s">
        <v>933</v>
      </c>
      <c r="J67" s="7" t="s">
        <v>713</v>
      </c>
      <c r="K67" s="7" t="s">
        <v>714</v>
      </c>
      <c r="L67" s="7" t="s">
        <v>34</v>
      </c>
      <c r="M67" s="7" t="s">
        <v>439</v>
      </c>
      <c r="N67" s="7" t="s">
        <v>35</v>
      </c>
      <c r="O67" s="7" t="s">
        <v>92</v>
      </c>
      <c r="P67" s="7" t="s">
        <v>98</v>
      </c>
      <c r="Q67" s="7" t="s">
        <v>63</v>
      </c>
      <c r="R67" s="7" t="s">
        <v>211</v>
      </c>
      <c r="S67" s="7" t="s">
        <v>930</v>
      </c>
      <c r="T67" s="7" t="s">
        <v>303</v>
      </c>
      <c r="U67" s="7" t="s">
        <v>930</v>
      </c>
      <c r="V67" s="7" t="s">
        <v>38</v>
      </c>
      <c r="W67" s="7" t="s">
        <v>338</v>
      </c>
      <c r="X67" s="7" t="s">
        <v>624</v>
      </c>
      <c r="Y67" s="7" t="s">
        <v>934</v>
      </c>
      <c r="Z67" s="8">
        <v>2.5</v>
      </c>
      <c r="AA67" s="8">
        <v>555205</v>
      </c>
      <c r="AB67" s="7">
        <f t="shared" ca="1" si="1"/>
        <v>0.46202956073475099</v>
      </c>
      <c r="AC67" s="7">
        <v>184</v>
      </c>
      <c r="AD67" s="7" t="s">
        <v>71</v>
      </c>
      <c r="AE67" s="12" t="s">
        <v>1310</v>
      </c>
      <c r="AF67" s="7" t="s">
        <v>34</v>
      </c>
      <c r="AG67" s="7" t="s">
        <v>71</v>
      </c>
      <c r="AH67" s="7" t="s">
        <v>71</v>
      </c>
      <c r="AI67" s="7" t="s">
        <v>34</v>
      </c>
      <c r="AJ67" s="7" t="s">
        <v>71</v>
      </c>
      <c r="AK67" s="7" t="s">
        <v>71</v>
      </c>
      <c r="AL67" s="7" t="s">
        <v>71</v>
      </c>
      <c r="AM67" s="7" t="s">
        <v>34</v>
      </c>
      <c r="AN67" s="12" t="s">
        <v>1314</v>
      </c>
    </row>
    <row r="68" spans="1:40" ht="85" x14ac:dyDescent="0.2">
      <c r="A68" s="7">
        <v>65</v>
      </c>
      <c r="B68" s="7" t="s">
        <v>834</v>
      </c>
      <c r="C68" s="7" t="s">
        <v>27</v>
      </c>
      <c r="D68" s="7" t="s">
        <v>54</v>
      </c>
      <c r="E68" s="7" t="s">
        <v>107</v>
      </c>
      <c r="F68" s="7" t="s">
        <v>289</v>
      </c>
      <c r="G68" s="7" t="s">
        <v>44</v>
      </c>
      <c r="H68" s="7" t="s">
        <v>575</v>
      </c>
      <c r="I68" s="7" t="s">
        <v>576</v>
      </c>
      <c r="J68" s="7" t="s">
        <v>764</v>
      </c>
      <c r="K68" s="7" t="s">
        <v>764</v>
      </c>
      <c r="L68" s="7" t="s">
        <v>34</v>
      </c>
      <c r="M68" s="7" t="s">
        <v>835</v>
      </c>
      <c r="N68" s="7" t="s">
        <v>35</v>
      </c>
      <c r="O68" s="7" t="s">
        <v>36</v>
      </c>
      <c r="P68" s="7" t="s">
        <v>77</v>
      </c>
      <c r="Q68" s="7" t="s">
        <v>38</v>
      </c>
      <c r="R68" s="7" t="s">
        <v>585</v>
      </c>
      <c r="S68" s="7" t="s">
        <v>585</v>
      </c>
      <c r="T68" s="7" t="s">
        <v>38</v>
      </c>
      <c r="U68" s="7" t="s">
        <v>585</v>
      </c>
      <c r="V68" s="7" t="s">
        <v>38</v>
      </c>
      <c r="W68" s="7" t="s">
        <v>123</v>
      </c>
      <c r="X68" s="7" t="s">
        <v>586</v>
      </c>
      <c r="Y68" s="7" t="s">
        <v>836</v>
      </c>
      <c r="Z68" s="8">
        <v>0.5</v>
      </c>
      <c r="AA68" s="8">
        <v>115442</v>
      </c>
      <c r="AB68" s="7">
        <f t="shared" ref="AB68:AB131" ca="1" si="2">RAND()</f>
        <v>0.92527434960642529</v>
      </c>
      <c r="AC68" s="7">
        <v>147</v>
      </c>
      <c r="AD68" s="7" t="s">
        <v>71</v>
      </c>
      <c r="AE68" s="12" t="s">
        <v>1308</v>
      </c>
      <c r="AF68" s="7" t="s">
        <v>34</v>
      </c>
      <c r="AG68" s="7" t="s">
        <v>71</v>
      </c>
      <c r="AH68" s="7" t="s">
        <v>71</v>
      </c>
      <c r="AI68" s="7" t="s">
        <v>34</v>
      </c>
      <c r="AJ68" s="7" t="s">
        <v>71</v>
      </c>
      <c r="AK68" s="7" t="s">
        <v>34</v>
      </c>
      <c r="AL68" s="7" t="s">
        <v>34</v>
      </c>
      <c r="AM68" s="7" t="s">
        <v>34</v>
      </c>
      <c r="AN68" s="12" t="s">
        <v>1309</v>
      </c>
    </row>
    <row r="69" spans="1:40" ht="49" x14ac:dyDescent="0.2">
      <c r="A69" s="7">
        <v>66</v>
      </c>
      <c r="B69" s="7" t="s">
        <v>222</v>
      </c>
      <c r="C69" s="7" t="s">
        <v>27</v>
      </c>
      <c r="D69" s="7" t="s">
        <v>54</v>
      </c>
      <c r="E69" s="7" t="s">
        <v>28</v>
      </c>
      <c r="F69" s="7" t="s">
        <v>29</v>
      </c>
      <c r="G69" s="7" t="s">
        <v>44</v>
      </c>
      <c r="H69" s="7" t="s">
        <v>223</v>
      </c>
      <c r="I69" s="7" t="s">
        <v>224</v>
      </c>
      <c r="J69" s="7" t="s">
        <v>59</v>
      </c>
      <c r="K69" s="7" t="s">
        <v>75</v>
      </c>
      <c r="L69" s="7" t="s">
        <v>71</v>
      </c>
      <c r="M69" s="7" t="s">
        <v>81</v>
      </c>
      <c r="N69" s="7" t="s">
        <v>35</v>
      </c>
      <c r="O69" s="7" t="s">
        <v>61</v>
      </c>
      <c r="P69" s="7" t="s">
        <v>62</v>
      </c>
      <c r="Q69" s="7" t="s">
        <v>38</v>
      </c>
      <c r="R69" s="7" t="s">
        <v>64</v>
      </c>
      <c r="S69" s="7" t="s">
        <v>64</v>
      </c>
      <c r="T69" s="7" t="s">
        <v>38</v>
      </c>
      <c r="U69" s="7" t="s">
        <v>64</v>
      </c>
      <c r="V69" s="7" t="s">
        <v>38</v>
      </c>
      <c r="W69" s="7" t="s">
        <v>73</v>
      </c>
      <c r="X69" s="7" t="s">
        <v>179</v>
      </c>
      <c r="Y69" s="7" t="s">
        <v>225</v>
      </c>
      <c r="Z69" s="8">
        <v>1.5</v>
      </c>
      <c r="AA69" s="8">
        <v>607346</v>
      </c>
      <c r="AB69" s="7">
        <f t="shared" ca="1" si="2"/>
        <v>0.60699584349203339</v>
      </c>
      <c r="AC69" s="7">
        <v>28</v>
      </c>
      <c r="AD69" s="7" t="s">
        <v>71</v>
      </c>
      <c r="AE69" s="12" t="s">
        <v>1306</v>
      </c>
      <c r="AF69" s="7" t="s">
        <v>71</v>
      </c>
      <c r="AG69" s="7" t="s">
        <v>71</v>
      </c>
      <c r="AH69" s="7" t="s">
        <v>71</v>
      </c>
      <c r="AI69" s="7" t="s">
        <v>34</v>
      </c>
      <c r="AJ69" s="7" t="s">
        <v>71</v>
      </c>
      <c r="AK69" s="7" t="s">
        <v>34</v>
      </c>
      <c r="AL69" s="7" t="s">
        <v>34</v>
      </c>
      <c r="AM69" s="7" t="s">
        <v>71</v>
      </c>
      <c r="AN69" s="12" t="s">
        <v>1307</v>
      </c>
    </row>
    <row r="70" spans="1:40" ht="169" x14ac:dyDescent="0.2">
      <c r="A70" s="7">
        <v>67</v>
      </c>
      <c r="B70" s="7" t="s">
        <v>1148</v>
      </c>
      <c r="C70" s="7" t="s">
        <v>27</v>
      </c>
      <c r="D70" s="7" t="s">
        <v>54</v>
      </c>
      <c r="E70" s="7" t="s">
        <v>28</v>
      </c>
      <c r="F70" s="7" t="s">
        <v>307</v>
      </c>
      <c r="G70" s="7" t="s">
        <v>1049</v>
      </c>
      <c r="H70" s="7" t="s">
        <v>1149</v>
      </c>
      <c r="I70" s="7" t="s">
        <v>1150</v>
      </c>
      <c r="J70" s="7" t="s">
        <v>976</v>
      </c>
      <c r="K70" s="7" t="s">
        <v>1063</v>
      </c>
      <c r="L70" s="7" t="s">
        <v>34</v>
      </c>
      <c r="M70" s="7" t="s">
        <v>1151</v>
      </c>
      <c r="N70" s="7" t="s">
        <v>35</v>
      </c>
      <c r="O70" s="7" t="s">
        <v>414</v>
      </c>
      <c r="P70" s="7" t="s">
        <v>1110</v>
      </c>
      <c r="Q70" s="7" t="s">
        <v>286</v>
      </c>
      <c r="R70" s="7" t="s">
        <v>1124</v>
      </c>
      <c r="S70" s="7" t="s">
        <v>1152</v>
      </c>
      <c r="T70" s="7" t="s">
        <v>1153</v>
      </c>
      <c r="U70" s="7" t="s">
        <v>1154</v>
      </c>
      <c r="V70" s="7" t="s">
        <v>1155</v>
      </c>
      <c r="W70" s="7" t="s">
        <v>163</v>
      </c>
      <c r="X70" s="7" t="s">
        <v>665</v>
      </c>
      <c r="Y70" s="7" t="s">
        <v>1156</v>
      </c>
      <c r="Z70" s="8">
        <v>5.5</v>
      </c>
      <c r="AA70" s="8">
        <v>1743005</v>
      </c>
      <c r="AB70" s="7">
        <f t="shared" ca="1" si="2"/>
        <v>0.73313674609443646</v>
      </c>
      <c r="AC70" s="7">
        <v>242</v>
      </c>
      <c r="AD70" s="7" t="s">
        <v>71</v>
      </c>
      <c r="AE70" s="12" t="s">
        <v>1304</v>
      </c>
      <c r="AF70" s="7" t="s">
        <v>34</v>
      </c>
      <c r="AG70" s="7" t="s">
        <v>71</v>
      </c>
      <c r="AH70" s="7" t="s">
        <v>71</v>
      </c>
      <c r="AI70" s="7" t="s">
        <v>34</v>
      </c>
      <c r="AJ70" s="7" t="s">
        <v>71</v>
      </c>
      <c r="AK70" s="7" t="s">
        <v>71</v>
      </c>
      <c r="AL70" s="7" t="s">
        <v>71</v>
      </c>
      <c r="AM70" s="7" t="s">
        <v>34</v>
      </c>
      <c r="AN70" s="12" t="s">
        <v>1305</v>
      </c>
    </row>
    <row r="71" spans="1:40" ht="37" x14ac:dyDescent="0.2">
      <c r="A71" s="7">
        <v>68</v>
      </c>
      <c r="B71" s="7" t="s">
        <v>173</v>
      </c>
      <c r="C71" s="7" t="s">
        <v>27</v>
      </c>
      <c r="D71" s="7" t="s">
        <v>54</v>
      </c>
      <c r="E71" s="7" t="s">
        <v>68</v>
      </c>
      <c r="F71" s="7" t="s">
        <v>74</v>
      </c>
      <c r="G71" s="7" t="s">
        <v>44</v>
      </c>
      <c r="H71" s="7" t="s">
        <v>174</v>
      </c>
      <c r="I71" s="7" t="s">
        <v>175</v>
      </c>
      <c r="J71" s="7" t="s">
        <v>59</v>
      </c>
      <c r="K71" s="7" t="s">
        <v>75</v>
      </c>
      <c r="L71" s="7" t="s">
        <v>34</v>
      </c>
      <c r="M71" s="7" t="s">
        <v>45</v>
      </c>
      <c r="N71" s="7" t="s">
        <v>35</v>
      </c>
      <c r="O71" s="7" t="s">
        <v>61</v>
      </c>
      <c r="P71" s="7" t="s">
        <v>98</v>
      </c>
      <c r="Q71" s="7" t="s">
        <v>38</v>
      </c>
      <c r="R71" s="7" t="s">
        <v>99</v>
      </c>
      <c r="S71" s="7" t="s">
        <v>99</v>
      </c>
      <c r="T71" s="7" t="s">
        <v>38</v>
      </c>
      <c r="U71" s="7" t="s">
        <v>99</v>
      </c>
      <c r="V71" s="7" t="s">
        <v>38</v>
      </c>
      <c r="W71" s="7" t="s">
        <v>73</v>
      </c>
      <c r="X71" s="7" t="s">
        <v>129</v>
      </c>
      <c r="Y71" s="7" t="s">
        <v>176</v>
      </c>
      <c r="Z71" s="8">
        <v>1.5</v>
      </c>
      <c r="AA71" s="8">
        <v>285123</v>
      </c>
      <c r="AB71" s="7">
        <f t="shared" ca="1" si="2"/>
        <v>0.98436022316922644</v>
      </c>
      <c r="AC71" s="7">
        <v>18</v>
      </c>
      <c r="AD71" s="7" t="s">
        <v>71</v>
      </c>
      <c r="AE71" s="12" t="s">
        <v>1303</v>
      </c>
      <c r="AF71" s="7" t="s">
        <v>34</v>
      </c>
      <c r="AG71" s="7" t="s">
        <v>71</v>
      </c>
      <c r="AH71" s="7" t="s">
        <v>71</v>
      </c>
      <c r="AI71" s="7" t="s">
        <v>71</v>
      </c>
      <c r="AJ71" s="7" t="s">
        <v>71</v>
      </c>
      <c r="AK71" s="7" t="s">
        <v>34</v>
      </c>
      <c r="AL71" s="7" t="s">
        <v>34</v>
      </c>
      <c r="AM71" s="7" t="s">
        <v>34</v>
      </c>
      <c r="AN71" s="12" t="s">
        <v>1300</v>
      </c>
    </row>
    <row r="72" spans="1:40" ht="37" x14ac:dyDescent="0.2">
      <c r="A72" s="7">
        <v>69</v>
      </c>
      <c r="B72" s="7" t="s">
        <v>846</v>
      </c>
      <c r="C72" s="7" t="s">
        <v>27</v>
      </c>
      <c r="D72" s="7" t="s">
        <v>54</v>
      </c>
      <c r="E72" s="7" t="s">
        <v>107</v>
      </c>
      <c r="F72" s="7" t="s">
        <v>289</v>
      </c>
      <c r="G72" s="7" t="s">
        <v>44</v>
      </c>
      <c r="H72" s="7" t="s">
        <v>847</v>
      </c>
      <c r="I72" s="7" t="s">
        <v>848</v>
      </c>
      <c r="J72" s="7" t="s">
        <v>706</v>
      </c>
      <c r="K72" s="7" t="s">
        <v>702</v>
      </c>
      <c r="L72" s="7" t="s">
        <v>71</v>
      </c>
      <c r="M72" s="7" t="s">
        <v>842</v>
      </c>
      <c r="N72" s="7" t="s">
        <v>35</v>
      </c>
      <c r="O72" s="7" t="s">
        <v>140</v>
      </c>
      <c r="P72" s="7" t="s">
        <v>98</v>
      </c>
      <c r="Q72" s="7" t="s">
        <v>641</v>
      </c>
      <c r="R72" s="7" t="s">
        <v>302</v>
      </c>
      <c r="S72" s="7" t="s">
        <v>849</v>
      </c>
      <c r="T72" s="7" t="s">
        <v>335</v>
      </c>
      <c r="U72" s="7" t="s">
        <v>850</v>
      </c>
      <c r="V72" s="7" t="s">
        <v>851</v>
      </c>
      <c r="W72" s="7" t="s">
        <v>481</v>
      </c>
      <c r="X72" s="7" t="s">
        <v>586</v>
      </c>
      <c r="Y72" s="7" t="s">
        <v>852</v>
      </c>
      <c r="Z72" s="8">
        <v>4.5</v>
      </c>
      <c r="AA72" s="8">
        <v>1035369</v>
      </c>
      <c r="AB72" s="7">
        <f t="shared" ca="1" si="2"/>
        <v>0.92899197346745066</v>
      </c>
      <c r="AC72" s="7">
        <v>152</v>
      </c>
      <c r="AD72" s="7" t="s">
        <v>71</v>
      </c>
      <c r="AE72" s="12" t="s">
        <v>1302</v>
      </c>
      <c r="AF72" s="7" t="s">
        <v>71</v>
      </c>
      <c r="AG72" s="7" t="s">
        <v>71</v>
      </c>
      <c r="AH72" s="7" t="s">
        <v>71</v>
      </c>
      <c r="AI72" s="7" t="s">
        <v>71</v>
      </c>
      <c r="AJ72" s="7" t="s">
        <v>71</v>
      </c>
      <c r="AK72" s="7" t="s">
        <v>71</v>
      </c>
      <c r="AL72" s="7" t="s">
        <v>71</v>
      </c>
      <c r="AM72" s="7" t="s">
        <v>71</v>
      </c>
      <c r="AN72" s="18" t="s">
        <v>1255</v>
      </c>
    </row>
    <row r="73" spans="1:40" ht="145" x14ac:dyDescent="0.2">
      <c r="A73" s="7">
        <v>70</v>
      </c>
      <c r="B73" s="7" t="s">
        <v>999</v>
      </c>
      <c r="C73" s="7" t="s">
        <v>27</v>
      </c>
      <c r="D73" s="7" t="s">
        <v>54</v>
      </c>
      <c r="E73" s="7" t="s">
        <v>107</v>
      </c>
      <c r="F73" s="7" t="s">
        <v>372</v>
      </c>
      <c r="G73" s="7" t="s">
        <v>44</v>
      </c>
      <c r="H73" s="7" t="s">
        <v>913</v>
      </c>
      <c r="I73" s="7" t="s">
        <v>914</v>
      </c>
      <c r="J73" s="7" t="s">
        <v>898</v>
      </c>
      <c r="K73" s="7" t="s">
        <v>974</v>
      </c>
      <c r="L73" s="7" t="s">
        <v>34</v>
      </c>
      <c r="M73" s="7" t="s">
        <v>439</v>
      </c>
      <c r="N73" s="7" t="s">
        <v>35</v>
      </c>
      <c r="O73" s="7" t="s">
        <v>414</v>
      </c>
      <c r="P73" s="7" t="s">
        <v>77</v>
      </c>
      <c r="Q73" s="7" t="s">
        <v>1000</v>
      </c>
      <c r="R73" s="7" t="s">
        <v>417</v>
      </c>
      <c r="S73" s="7" t="s">
        <v>1001</v>
      </c>
      <c r="T73" s="7" t="s">
        <v>192</v>
      </c>
      <c r="U73" s="7" t="s">
        <v>472</v>
      </c>
      <c r="V73" s="7" t="s">
        <v>1002</v>
      </c>
      <c r="W73" s="7" t="s">
        <v>460</v>
      </c>
      <c r="X73" s="7" t="s">
        <v>642</v>
      </c>
      <c r="Y73" s="7" t="s">
        <v>1003</v>
      </c>
      <c r="Z73" s="8">
        <v>5.5</v>
      </c>
      <c r="AA73" s="8">
        <v>2061857</v>
      </c>
      <c r="AB73" s="7">
        <f t="shared" ca="1" si="2"/>
        <v>0.87752417057244481</v>
      </c>
      <c r="AC73" s="7">
        <v>208</v>
      </c>
      <c r="AD73" s="7" t="s">
        <v>71</v>
      </c>
      <c r="AE73" s="12" t="s">
        <v>1301</v>
      </c>
      <c r="AF73" s="7" t="s">
        <v>34</v>
      </c>
      <c r="AG73" s="7" t="s">
        <v>71</v>
      </c>
      <c r="AH73" s="7" t="s">
        <v>71</v>
      </c>
      <c r="AI73" s="7" t="s">
        <v>34</v>
      </c>
      <c r="AJ73" s="7" t="s">
        <v>71</v>
      </c>
      <c r="AK73" s="7" t="s">
        <v>71</v>
      </c>
      <c r="AL73" s="7" t="s">
        <v>71</v>
      </c>
      <c r="AM73" s="7" t="s">
        <v>71</v>
      </c>
      <c r="AN73" s="12" t="s">
        <v>1315</v>
      </c>
    </row>
    <row r="74" spans="1:40" ht="49.5" customHeight="1" x14ac:dyDescent="0.2">
      <c r="A74" s="7">
        <v>71</v>
      </c>
      <c r="B74" s="7" t="s">
        <v>124</v>
      </c>
      <c r="C74" s="7" t="s">
        <v>27</v>
      </c>
      <c r="D74" s="7" t="s">
        <v>54</v>
      </c>
      <c r="E74" s="7" t="s">
        <v>68</v>
      </c>
      <c r="F74" s="7" t="s">
        <v>74</v>
      </c>
      <c r="G74" s="7" t="s">
        <v>44</v>
      </c>
      <c r="H74" s="7" t="s">
        <v>125</v>
      </c>
      <c r="I74" s="7" t="s">
        <v>126</v>
      </c>
      <c r="J74" s="7" t="s">
        <v>59</v>
      </c>
      <c r="K74" s="7" t="s">
        <v>75</v>
      </c>
      <c r="L74" s="7" t="s">
        <v>71</v>
      </c>
      <c r="M74" s="7" t="s">
        <v>88</v>
      </c>
      <c r="N74" s="7" t="s">
        <v>35</v>
      </c>
      <c r="O74" s="7" t="s">
        <v>61</v>
      </c>
      <c r="P74" s="7" t="s">
        <v>127</v>
      </c>
      <c r="Q74" s="7" t="s">
        <v>38</v>
      </c>
      <c r="R74" s="7" t="s">
        <v>128</v>
      </c>
      <c r="S74" s="7" t="s">
        <v>128</v>
      </c>
      <c r="T74" s="7" t="s">
        <v>38</v>
      </c>
      <c r="U74" s="7" t="s">
        <v>128</v>
      </c>
      <c r="V74" s="7" t="s">
        <v>38</v>
      </c>
      <c r="W74" s="7" t="s">
        <v>73</v>
      </c>
      <c r="X74" s="7" t="s">
        <v>129</v>
      </c>
      <c r="Y74" s="7" t="s">
        <v>130</v>
      </c>
      <c r="Z74" s="8">
        <v>1.5</v>
      </c>
      <c r="AA74" s="8">
        <v>252612</v>
      </c>
      <c r="AB74" s="7">
        <f t="shared" ca="1" si="2"/>
        <v>0.45506952124546518</v>
      </c>
      <c r="AC74" s="7">
        <v>12</v>
      </c>
      <c r="AD74" s="7" t="s">
        <v>71</v>
      </c>
      <c r="AE74" s="12" t="s">
        <v>1299</v>
      </c>
      <c r="AF74" s="7" t="s">
        <v>71</v>
      </c>
      <c r="AG74" s="7" t="s">
        <v>71</v>
      </c>
      <c r="AH74" s="7" t="s">
        <v>71</v>
      </c>
      <c r="AI74" s="7" t="s">
        <v>71</v>
      </c>
      <c r="AJ74" s="7" t="s">
        <v>71</v>
      </c>
      <c r="AK74" s="7" t="s">
        <v>34</v>
      </c>
      <c r="AL74" s="7" t="s">
        <v>34</v>
      </c>
      <c r="AM74" s="7" t="s">
        <v>34</v>
      </c>
      <c r="AN74" s="12" t="s">
        <v>1300</v>
      </c>
    </row>
    <row r="75" spans="1:40" ht="85" customHeight="1" x14ac:dyDescent="0.2">
      <c r="A75" s="7">
        <v>72</v>
      </c>
      <c r="B75" s="7" t="s">
        <v>816</v>
      </c>
      <c r="C75" s="7" t="s">
        <v>27</v>
      </c>
      <c r="D75" s="7" t="s">
        <v>54</v>
      </c>
      <c r="E75" s="7" t="s">
        <v>55</v>
      </c>
      <c r="F75" s="7" t="s">
        <v>56</v>
      </c>
      <c r="G75" s="7" t="s">
        <v>44</v>
      </c>
      <c r="H75" s="7" t="s">
        <v>57</v>
      </c>
      <c r="I75" s="7" t="s">
        <v>58</v>
      </c>
      <c r="J75" s="7" t="s">
        <v>618</v>
      </c>
      <c r="K75" s="7" t="s">
        <v>618</v>
      </c>
      <c r="L75" s="7" t="s">
        <v>34</v>
      </c>
      <c r="M75" s="7" t="s">
        <v>76</v>
      </c>
      <c r="N75" s="7" t="s">
        <v>35</v>
      </c>
      <c r="O75" s="7" t="s">
        <v>36</v>
      </c>
      <c r="P75" s="7" t="s">
        <v>62</v>
      </c>
      <c r="Q75" s="7" t="s">
        <v>146</v>
      </c>
      <c r="R75" s="7" t="s">
        <v>229</v>
      </c>
      <c r="S75" s="7" t="s">
        <v>817</v>
      </c>
      <c r="T75" s="7" t="s">
        <v>38</v>
      </c>
      <c r="U75" s="7" t="s">
        <v>229</v>
      </c>
      <c r="V75" s="7" t="s">
        <v>146</v>
      </c>
      <c r="W75" s="7" t="s">
        <v>469</v>
      </c>
      <c r="X75" s="7" t="s">
        <v>663</v>
      </c>
      <c r="Y75" s="7" t="s">
        <v>818</v>
      </c>
      <c r="Z75" s="8">
        <v>0.5</v>
      </c>
      <c r="AA75" s="8">
        <v>272449</v>
      </c>
      <c r="AB75" s="7">
        <f t="shared" ca="1" si="2"/>
        <v>0.69688144194613733</v>
      </c>
      <c r="AC75" s="7">
        <v>138</v>
      </c>
      <c r="AD75" s="7" t="s">
        <v>71</v>
      </c>
      <c r="AE75" s="12" t="s">
        <v>1297</v>
      </c>
      <c r="AF75" s="7" t="s">
        <v>34</v>
      </c>
      <c r="AG75" s="7" t="s">
        <v>71</v>
      </c>
      <c r="AH75" s="7" t="s">
        <v>71</v>
      </c>
      <c r="AI75" s="7" t="s">
        <v>34</v>
      </c>
      <c r="AJ75" s="7" t="s">
        <v>71</v>
      </c>
      <c r="AK75" s="7" t="s">
        <v>34</v>
      </c>
      <c r="AL75" s="7" t="s">
        <v>34</v>
      </c>
      <c r="AM75" s="7" t="s">
        <v>71</v>
      </c>
      <c r="AN75" s="12" t="s">
        <v>1316</v>
      </c>
    </row>
    <row r="76" spans="1:40" ht="80" customHeight="1" x14ac:dyDescent="0.2">
      <c r="A76" s="7">
        <v>73</v>
      </c>
      <c r="B76" s="7" t="s">
        <v>996</v>
      </c>
      <c r="C76" s="7" t="s">
        <v>27</v>
      </c>
      <c r="D76" s="7" t="s">
        <v>54</v>
      </c>
      <c r="E76" s="7" t="s">
        <v>68</v>
      </c>
      <c r="F76" s="7" t="s">
        <v>74</v>
      </c>
      <c r="G76" s="7" t="s">
        <v>44</v>
      </c>
      <c r="H76" s="7" t="s">
        <v>96</v>
      </c>
      <c r="I76" s="7" t="s">
        <v>97</v>
      </c>
      <c r="J76" s="7" t="s">
        <v>897</v>
      </c>
      <c r="K76" s="7" t="s">
        <v>899</v>
      </c>
      <c r="L76" s="7" t="s">
        <v>71</v>
      </c>
      <c r="M76" s="7" t="s">
        <v>900</v>
      </c>
      <c r="N76" s="7" t="s">
        <v>35</v>
      </c>
      <c r="O76" s="7" t="s">
        <v>92</v>
      </c>
      <c r="P76" s="7" t="s">
        <v>98</v>
      </c>
      <c r="Q76" s="7" t="s">
        <v>918</v>
      </c>
      <c r="R76" s="7" t="s">
        <v>211</v>
      </c>
      <c r="S76" s="7" t="s">
        <v>919</v>
      </c>
      <c r="T76" s="7" t="s">
        <v>997</v>
      </c>
      <c r="U76" s="7" t="s">
        <v>919</v>
      </c>
      <c r="V76" s="7" t="s">
        <v>38</v>
      </c>
      <c r="W76" s="7" t="s">
        <v>199</v>
      </c>
      <c r="X76" s="7" t="s">
        <v>630</v>
      </c>
      <c r="Y76" s="7" t="s">
        <v>998</v>
      </c>
      <c r="Z76" s="8">
        <v>2.5</v>
      </c>
      <c r="AA76" s="8">
        <v>685205</v>
      </c>
      <c r="AB76" s="7">
        <f t="shared" ca="1" si="2"/>
        <v>0.16644872849751213</v>
      </c>
      <c r="AC76" s="7">
        <v>206</v>
      </c>
      <c r="AD76" s="7" t="s">
        <v>71</v>
      </c>
      <c r="AE76" s="12" t="s">
        <v>1287</v>
      </c>
      <c r="AF76" s="7" t="s">
        <v>71</v>
      </c>
      <c r="AG76" s="7" t="s">
        <v>71</v>
      </c>
      <c r="AH76" s="7" t="s">
        <v>71</v>
      </c>
      <c r="AI76" s="7" t="s">
        <v>34</v>
      </c>
      <c r="AJ76" s="7" t="s">
        <v>71</v>
      </c>
      <c r="AK76" s="7" t="s">
        <v>71</v>
      </c>
      <c r="AL76" s="7" t="s">
        <v>71</v>
      </c>
      <c r="AM76" s="7" t="s">
        <v>71</v>
      </c>
      <c r="AN76" s="11" t="s">
        <v>1288</v>
      </c>
    </row>
    <row r="77" spans="1:40" ht="85" x14ac:dyDescent="0.2">
      <c r="A77" s="7">
        <v>74</v>
      </c>
      <c r="B77" s="7" t="s">
        <v>1022</v>
      </c>
      <c r="C77" s="7" t="s">
        <v>27</v>
      </c>
      <c r="D77" s="7" t="s">
        <v>54</v>
      </c>
      <c r="E77" s="7" t="s">
        <v>107</v>
      </c>
      <c r="F77" s="7" t="s">
        <v>372</v>
      </c>
      <c r="G77" s="7" t="s">
        <v>44</v>
      </c>
      <c r="H77" s="7" t="s">
        <v>385</v>
      </c>
      <c r="I77" s="7" t="s">
        <v>386</v>
      </c>
      <c r="J77" s="7" t="s">
        <v>898</v>
      </c>
      <c r="K77" s="7" t="s">
        <v>976</v>
      </c>
      <c r="L77" s="7" t="s">
        <v>34</v>
      </c>
      <c r="M77" s="7" t="s">
        <v>439</v>
      </c>
      <c r="N77" s="7" t="s">
        <v>35</v>
      </c>
      <c r="O77" s="7" t="s">
        <v>291</v>
      </c>
      <c r="P77" s="7" t="s">
        <v>98</v>
      </c>
      <c r="Q77" s="7" t="s">
        <v>38</v>
      </c>
      <c r="R77" s="7" t="s">
        <v>292</v>
      </c>
      <c r="S77" s="7" t="s">
        <v>292</v>
      </c>
      <c r="T77" s="7" t="s">
        <v>38</v>
      </c>
      <c r="U77" s="7" t="s">
        <v>292</v>
      </c>
      <c r="V77" s="7" t="s">
        <v>38</v>
      </c>
      <c r="W77" s="7" t="s">
        <v>527</v>
      </c>
      <c r="X77" s="7" t="s">
        <v>633</v>
      </c>
      <c r="Y77" s="7" t="s">
        <v>1023</v>
      </c>
      <c r="Z77" s="8">
        <v>9.5</v>
      </c>
      <c r="AA77" s="8">
        <v>1805779</v>
      </c>
      <c r="AB77" s="7">
        <f t="shared" ca="1" si="2"/>
        <v>0.60871562804109647</v>
      </c>
      <c r="AC77" s="7">
        <v>215</v>
      </c>
      <c r="AD77" s="7" t="s">
        <v>71</v>
      </c>
      <c r="AE77" s="12" t="s">
        <v>1296</v>
      </c>
      <c r="AF77" s="7" t="s">
        <v>34</v>
      </c>
      <c r="AG77" s="7" t="s">
        <v>71</v>
      </c>
      <c r="AH77" s="7" t="s">
        <v>71</v>
      </c>
      <c r="AI77" s="7" t="s">
        <v>71</v>
      </c>
      <c r="AJ77" s="7" t="s">
        <v>71</v>
      </c>
      <c r="AK77" s="7" t="s">
        <v>34</v>
      </c>
      <c r="AL77" s="7" t="s">
        <v>34</v>
      </c>
      <c r="AM77" s="7" t="s">
        <v>71</v>
      </c>
      <c r="AN77" s="18" t="s">
        <v>1255</v>
      </c>
    </row>
    <row r="78" spans="1:40" ht="97" x14ac:dyDescent="0.2">
      <c r="A78" s="7">
        <v>75</v>
      </c>
      <c r="B78" s="7" t="s">
        <v>878</v>
      </c>
      <c r="C78" s="7" t="s">
        <v>27</v>
      </c>
      <c r="D78" s="7" t="s">
        <v>54</v>
      </c>
      <c r="E78" s="7" t="s">
        <v>55</v>
      </c>
      <c r="F78" s="7" t="s">
        <v>108</v>
      </c>
      <c r="G78" s="7" t="s">
        <v>44</v>
      </c>
      <c r="H78" s="7" t="s">
        <v>879</v>
      </c>
      <c r="I78" s="7" t="s">
        <v>880</v>
      </c>
      <c r="J78" s="7" t="s">
        <v>763</v>
      </c>
      <c r="K78" s="7" t="s">
        <v>777</v>
      </c>
      <c r="L78" s="7" t="s">
        <v>71</v>
      </c>
      <c r="M78" s="7" t="s">
        <v>468</v>
      </c>
      <c r="N78" s="7" t="s">
        <v>35</v>
      </c>
      <c r="O78" s="7" t="s">
        <v>61</v>
      </c>
      <c r="P78" s="7" t="s">
        <v>77</v>
      </c>
      <c r="Q78" s="7" t="s">
        <v>38</v>
      </c>
      <c r="R78" s="7" t="s">
        <v>78</v>
      </c>
      <c r="S78" s="7" t="s">
        <v>78</v>
      </c>
      <c r="T78" s="7" t="s">
        <v>38</v>
      </c>
      <c r="U78" s="7" t="s">
        <v>78</v>
      </c>
      <c r="V78" s="7" t="s">
        <v>38</v>
      </c>
      <c r="W78" s="7" t="s">
        <v>66</v>
      </c>
      <c r="X78" s="7" t="s">
        <v>586</v>
      </c>
      <c r="Y78" s="7" t="s">
        <v>881</v>
      </c>
      <c r="Z78" s="8">
        <v>1.5</v>
      </c>
      <c r="AA78" s="8">
        <v>346325</v>
      </c>
      <c r="AB78" s="7">
        <f t="shared" ca="1" si="2"/>
        <v>0.36084689263348368</v>
      </c>
      <c r="AC78" s="7">
        <v>163</v>
      </c>
      <c r="AD78" s="7" t="s">
        <v>71</v>
      </c>
      <c r="AE78" s="12" t="s">
        <v>1294</v>
      </c>
      <c r="AF78" s="7" t="s">
        <v>71</v>
      </c>
      <c r="AG78" s="7" t="s">
        <v>71</v>
      </c>
      <c r="AH78" s="7" t="s">
        <v>71</v>
      </c>
      <c r="AI78" s="7" t="s">
        <v>71</v>
      </c>
      <c r="AJ78" s="7" t="s">
        <v>71</v>
      </c>
      <c r="AK78" s="7" t="s">
        <v>34</v>
      </c>
      <c r="AL78" s="7" t="s">
        <v>34</v>
      </c>
      <c r="AM78" s="7" t="s">
        <v>34</v>
      </c>
      <c r="AN78" s="12" t="s">
        <v>1298</v>
      </c>
    </row>
    <row r="79" spans="1:40" ht="85" x14ac:dyDescent="0.2">
      <c r="A79" s="7">
        <v>76</v>
      </c>
      <c r="B79" s="7" t="s">
        <v>941</v>
      </c>
      <c r="C79" s="7" t="s">
        <v>27</v>
      </c>
      <c r="D79" s="7" t="s">
        <v>54</v>
      </c>
      <c r="E79" s="7" t="s">
        <v>185</v>
      </c>
      <c r="F79" s="7" t="s">
        <v>108</v>
      </c>
      <c r="G79" s="7" t="s">
        <v>30</v>
      </c>
      <c r="H79" s="7" t="s">
        <v>219</v>
      </c>
      <c r="I79" s="7" t="s">
        <v>220</v>
      </c>
      <c r="J79" s="7" t="s">
        <v>771</v>
      </c>
      <c r="K79" s="7" t="s">
        <v>714</v>
      </c>
      <c r="L79" s="7" t="s">
        <v>71</v>
      </c>
      <c r="M79" s="7" t="s">
        <v>91</v>
      </c>
      <c r="N79" s="7" t="s">
        <v>35</v>
      </c>
      <c r="O79" s="7" t="s">
        <v>61</v>
      </c>
      <c r="P79" s="7" t="s">
        <v>62</v>
      </c>
      <c r="Q79" s="7" t="s">
        <v>38</v>
      </c>
      <c r="R79" s="7" t="s">
        <v>64</v>
      </c>
      <c r="S79" s="7" t="s">
        <v>64</v>
      </c>
      <c r="T79" s="7" t="s">
        <v>38</v>
      </c>
      <c r="U79" s="7" t="s">
        <v>64</v>
      </c>
      <c r="V79" s="7" t="s">
        <v>38</v>
      </c>
      <c r="W79" s="7" t="s">
        <v>442</v>
      </c>
      <c r="X79" s="7" t="s">
        <v>619</v>
      </c>
      <c r="Y79" s="7" t="s">
        <v>942</v>
      </c>
      <c r="Z79" s="8">
        <v>1.5</v>
      </c>
      <c r="AA79" s="8">
        <v>607346</v>
      </c>
      <c r="AB79" s="7">
        <f t="shared" ca="1" si="2"/>
        <v>0.37059707941264364</v>
      </c>
      <c r="AC79" s="7">
        <v>187</v>
      </c>
      <c r="AD79" s="7" t="s">
        <v>71</v>
      </c>
      <c r="AE79" s="12" t="s">
        <v>1293</v>
      </c>
      <c r="AF79" s="7" t="s">
        <v>71</v>
      </c>
      <c r="AG79" s="7" t="s">
        <v>71</v>
      </c>
      <c r="AH79" s="7" t="s">
        <v>71</v>
      </c>
      <c r="AI79" s="7" t="s">
        <v>34</v>
      </c>
      <c r="AJ79" s="7" t="s">
        <v>71</v>
      </c>
      <c r="AK79" s="7" t="s">
        <v>34</v>
      </c>
      <c r="AL79" s="7" t="s">
        <v>34</v>
      </c>
      <c r="AM79" s="7" t="s">
        <v>34</v>
      </c>
      <c r="AN79" s="12" t="s">
        <v>1295</v>
      </c>
    </row>
    <row r="80" spans="1:40" ht="49" x14ac:dyDescent="0.2">
      <c r="A80" s="7">
        <v>77</v>
      </c>
      <c r="B80" s="7" t="s">
        <v>1077</v>
      </c>
      <c r="C80" s="7" t="s">
        <v>27</v>
      </c>
      <c r="D80" s="7" t="s">
        <v>54</v>
      </c>
      <c r="E80" s="7" t="s">
        <v>107</v>
      </c>
      <c r="F80" s="7" t="s">
        <v>289</v>
      </c>
      <c r="G80" s="7" t="s">
        <v>30</v>
      </c>
      <c r="H80" s="7" t="s">
        <v>482</v>
      </c>
      <c r="I80" s="7" t="s">
        <v>483</v>
      </c>
      <c r="J80" s="7" t="s">
        <v>896</v>
      </c>
      <c r="K80" s="7" t="s">
        <v>974</v>
      </c>
      <c r="L80" s="7" t="s">
        <v>71</v>
      </c>
      <c r="M80" s="7" t="s">
        <v>91</v>
      </c>
      <c r="N80" s="7" t="s">
        <v>35</v>
      </c>
      <c r="O80" s="7" t="s">
        <v>61</v>
      </c>
      <c r="P80" s="7" t="s">
        <v>62</v>
      </c>
      <c r="Q80" s="7" t="s">
        <v>38</v>
      </c>
      <c r="R80" s="7" t="s">
        <v>64</v>
      </c>
      <c r="S80" s="7" t="s">
        <v>64</v>
      </c>
      <c r="T80" s="7" t="s">
        <v>38</v>
      </c>
      <c r="U80" s="7" t="s">
        <v>64</v>
      </c>
      <c r="V80" s="7" t="s">
        <v>38</v>
      </c>
      <c r="W80" s="7" t="s">
        <v>558</v>
      </c>
      <c r="X80" s="7" t="s">
        <v>639</v>
      </c>
      <c r="Y80" s="7" t="s">
        <v>1078</v>
      </c>
      <c r="Z80" s="8">
        <v>1.5</v>
      </c>
      <c r="AA80" s="8">
        <v>607346</v>
      </c>
      <c r="AB80" s="7">
        <f t="shared" ca="1" si="2"/>
        <v>0.86536290793220727</v>
      </c>
      <c r="AC80" s="7">
        <v>227</v>
      </c>
      <c r="AD80" s="7" t="s">
        <v>71</v>
      </c>
      <c r="AE80" s="12" t="s">
        <v>1292</v>
      </c>
      <c r="AF80" s="7" t="s">
        <v>71</v>
      </c>
      <c r="AG80" s="7" t="s">
        <v>71</v>
      </c>
      <c r="AH80" s="7" t="s">
        <v>71</v>
      </c>
      <c r="AI80" s="7" t="s">
        <v>34</v>
      </c>
      <c r="AJ80" s="7" t="s">
        <v>71</v>
      </c>
      <c r="AK80" s="7" t="s">
        <v>34</v>
      </c>
      <c r="AL80" s="7" t="s">
        <v>34</v>
      </c>
      <c r="AM80" s="7" t="s">
        <v>71</v>
      </c>
      <c r="AN80" s="12" t="s">
        <v>1290</v>
      </c>
    </row>
    <row r="81" spans="1:40" ht="49" x14ac:dyDescent="0.2">
      <c r="A81" s="7">
        <v>78</v>
      </c>
      <c r="B81" s="7" t="s">
        <v>1224</v>
      </c>
      <c r="C81" s="7" t="s">
        <v>27</v>
      </c>
      <c r="D81" s="7" t="s">
        <v>54</v>
      </c>
      <c r="E81" s="7" t="s">
        <v>148</v>
      </c>
      <c r="F81" s="7" t="s">
        <v>307</v>
      </c>
      <c r="G81" s="7" t="s">
        <v>30</v>
      </c>
      <c r="H81" s="7" t="s">
        <v>149</v>
      </c>
      <c r="I81" s="7" t="s">
        <v>150</v>
      </c>
      <c r="J81" s="7" t="s">
        <v>1212</v>
      </c>
      <c r="K81" s="7" t="s">
        <v>1219</v>
      </c>
      <c r="L81" s="7" t="s">
        <v>71</v>
      </c>
      <c r="M81" s="7" t="s">
        <v>375</v>
      </c>
      <c r="N81" s="7" t="s">
        <v>35</v>
      </c>
      <c r="O81" s="7" t="s">
        <v>61</v>
      </c>
      <c r="P81" s="7" t="s">
        <v>1126</v>
      </c>
      <c r="Q81" s="7" t="s">
        <v>38</v>
      </c>
      <c r="R81" s="7" t="s">
        <v>1127</v>
      </c>
      <c r="S81" s="7" t="s">
        <v>1127</v>
      </c>
      <c r="T81" s="7" t="s">
        <v>38</v>
      </c>
      <c r="U81" s="7" t="s">
        <v>1127</v>
      </c>
      <c r="V81" s="7" t="s">
        <v>38</v>
      </c>
      <c r="W81" s="7" t="s">
        <v>625</v>
      </c>
      <c r="X81" s="7"/>
      <c r="Y81" s="7" t="s">
        <v>667</v>
      </c>
      <c r="Z81" s="8">
        <v>1.5</v>
      </c>
      <c r="AA81" s="8">
        <v>623198</v>
      </c>
      <c r="AB81" s="7">
        <f t="shared" ca="1" si="2"/>
        <v>0.76094420518081951</v>
      </c>
      <c r="AC81" s="7">
        <v>269</v>
      </c>
      <c r="AD81" s="7" t="s">
        <v>71</v>
      </c>
      <c r="AE81" s="12" t="s">
        <v>1291</v>
      </c>
      <c r="AF81" s="7" t="s">
        <v>71</v>
      </c>
      <c r="AG81" s="7" t="s">
        <v>71</v>
      </c>
      <c r="AH81" s="7" t="s">
        <v>71</v>
      </c>
      <c r="AI81" s="7" t="s">
        <v>34</v>
      </c>
      <c r="AJ81" s="7" t="s">
        <v>71</v>
      </c>
      <c r="AK81" s="7" t="s">
        <v>34</v>
      </c>
      <c r="AL81" s="7" t="s">
        <v>34</v>
      </c>
      <c r="AM81" s="7" t="s">
        <v>71</v>
      </c>
      <c r="AN81" s="12" t="s">
        <v>1290</v>
      </c>
    </row>
    <row r="82" spans="1:40" ht="49" x14ac:dyDescent="0.2">
      <c r="A82" s="7">
        <v>79</v>
      </c>
      <c r="B82" s="7" t="s">
        <v>765</v>
      </c>
      <c r="C82" s="7" t="s">
        <v>27</v>
      </c>
      <c r="D82" s="7" t="s">
        <v>54</v>
      </c>
      <c r="E82" s="7" t="s">
        <v>55</v>
      </c>
      <c r="F82" s="7" t="s">
        <v>56</v>
      </c>
      <c r="G82" s="7" t="s">
        <v>44</v>
      </c>
      <c r="H82" s="7" t="s">
        <v>233</v>
      </c>
      <c r="I82" s="7" t="s">
        <v>234</v>
      </c>
      <c r="J82" s="7" t="s">
        <v>618</v>
      </c>
      <c r="K82" s="7" t="s">
        <v>620</v>
      </c>
      <c r="L82" s="7" t="s">
        <v>71</v>
      </c>
      <c r="M82" s="7" t="s">
        <v>766</v>
      </c>
      <c r="N82" s="7" t="s">
        <v>35</v>
      </c>
      <c r="O82" s="7" t="s">
        <v>61</v>
      </c>
      <c r="P82" s="7" t="s">
        <v>62</v>
      </c>
      <c r="Q82" s="7" t="s">
        <v>38</v>
      </c>
      <c r="R82" s="7" t="s">
        <v>64</v>
      </c>
      <c r="S82" s="7" t="s">
        <v>64</v>
      </c>
      <c r="T82" s="7" t="s">
        <v>38</v>
      </c>
      <c r="U82" s="7" t="s">
        <v>64</v>
      </c>
      <c r="V82" s="7" t="s">
        <v>38</v>
      </c>
      <c r="W82" s="7" t="s">
        <v>465</v>
      </c>
      <c r="X82" s="7" t="s">
        <v>121</v>
      </c>
      <c r="Y82" s="7" t="s">
        <v>767</v>
      </c>
      <c r="Z82" s="8">
        <v>1.5</v>
      </c>
      <c r="AA82" s="8">
        <v>607346</v>
      </c>
      <c r="AB82" s="7">
        <f t="shared" ca="1" si="2"/>
        <v>0.19767375635844109</v>
      </c>
      <c r="AC82" s="7">
        <v>119</v>
      </c>
      <c r="AD82" s="7" t="s">
        <v>71</v>
      </c>
      <c r="AE82" s="12" t="s">
        <v>1289</v>
      </c>
      <c r="AF82" s="7" t="s">
        <v>71</v>
      </c>
      <c r="AG82" s="7" t="s">
        <v>71</v>
      </c>
      <c r="AH82" s="7" t="s">
        <v>71</v>
      </c>
      <c r="AI82" s="7" t="s">
        <v>34</v>
      </c>
      <c r="AJ82" s="7" t="s">
        <v>71</v>
      </c>
      <c r="AK82" s="7" t="s">
        <v>34</v>
      </c>
      <c r="AL82" s="7" t="s">
        <v>34</v>
      </c>
      <c r="AM82" s="7" t="s">
        <v>71</v>
      </c>
      <c r="AN82" s="12" t="s">
        <v>1290</v>
      </c>
    </row>
    <row r="83" spans="1:40" ht="61" x14ac:dyDescent="0.2">
      <c r="A83" s="7">
        <v>80</v>
      </c>
      <c r="B83" s="7" t="s">
        <v>1236</v>
      </c>
      <c r="C83" s="7" t="s">
        <v>27</v>
      </c>
      <c r="D83" s="7" t="s">
        <v>54</v>
      </c>
      <c r="E83" s="7" t="s">
        <v>55</v>
      </c>
      <c r="F83" s="7" t="s">
        <v>108</v>
      </c>
      <c r="G83" s="7" t="s">
        <v>44</v>
      </c>
      <c r="H83" s="7">
        <v>79884820</v>
      </c>
      <c r="I83" s="7" t="s">
        <v>355</v>
      </c>
      <c r="J83" s="7" t="s">
        <v>1235</v>
      </c>
      <c r="K83" s="7" t="s">
        <v>1234</v>
      </c>
      <c r="L83" s="7" t="s">
        <v>71</v>
      </c>
      <c r="M83" s="7" t="s">
        <v>794</v>
      </c>
      <c r="N83" s="7" t="s">
        <v>35</v>
      </c>
      <c r="O83" s="7" t="s">
        <v>61</v>
      </c>
      <c r="P83" s="7" t="s">
        <v>1110</v>
      </c>
      <c r="Q83" s="7" t="s">
        <v>38</v>
      </c>
      <c r="R83" s="7" t="s">
        <v>1146</v>
      </c>
      <c r="S83" s="7" t="s">
        <v>1146</v>
      </c>
      <c r="T83" s="7" t="s">
        <v>38</v>
      </c>
      <c r="U83" s="7" t="s">
        <v>1146</v>
      </c>
      <c r="V83" s="7" t="s">
        <v>38</v>
      </c>
      <c r="W83" s="7" t="s">
        <v>640</v>
      </c>
      <c r="X83" s="7"/>
      <c r="Y83" s="7" t="s">
        <v>1237</v>
      </c>
      <c r="Z83" s="8">
        <v>1.5</v>
      </c>
      <c r="AA83" s="8">
        <v>355365</v>
      </c>
      <c r="AB83" s="7">
        <f t="shared" ca="1" si="2"/>
        <v>0.25386658915026583</v>
      </c>
      <c r="AC83" s="7">
        <v>279</v>
      </c>
      <c r="AD83" s="7" t="s">
        <v>71</v>
      </c>
      <c r="AE83" s="12" t="s">
        <v>1286</v>
      </c>
      <c r="AF83" s="7" t="s">
        <v>71</v>
      </c>
      <c r="AG83" s="7" t="s">
        <v>71</v>
      </c>
      <c r="AH83" s="7" t="s">
        <v>71</v>
      </c>
      <c r="AI83" s="7" t="s">
        <v>71</v>
      </c>
      <c r="AJ83" s="7" t="s">
        <v>71</v>
      </c>
      <c r="AK83" s="7" t="s">
        <v>34</v>
      </c>
      <c r="AL83" s="7" t="s">
        <v>34</v>
      </c>
      <c r="AM83" s="7" t="s">
        <v>71</v>
      </c>
      <c r="AN83" s="18" t="s">
        <v>1255</v>
      </c>
    </row>
    <row r="84" spans="1:40" ht="25" x14ac:dyDescent="0.2">
      <c r="A84" s="7">
        <v>81</v>
      </c>
      <c r="B84" s="7" t="s">
        <v>829</v>
      </c>
      <c r="C84" s="7" t="s">
        <v>27</v>
      </c>
      <c r="D84" s="7" t="s">
        <v>54</v>
      </c>
      <c r="E84" s="7" t="s">
        <v>68</v>
      </c>
      <c r="F84" s="7" t="s">
        <v>74</v>
      </c>
      <c r="G84" s="7" t="s">
        <v>44</v>
      </c>
      <c r="H84" s="7">
        <v>1030562466</v>
      </c>
      <c r="I84" s="7" t="s">
        <v>97</v>
      </c>
      <c r="J84" s="7" t="s">
        <v>764</v>
      </c>
      <c r="K84" s="7" t="s">
        <v>706</v>
      </c>
      <c r="L84" s="7" t="s">
        <v>34</v>
      </c>
      <c r="M84" s="7" t="s">
        <v>830</v>
      </c>
      <c r="N84" s="7" t="s">
        <v>35</v>
      </c>
      <c r="O84" s="7" t="s">
        <v>61</v>
      </c>
      <c r="P84" s="7" t="s">
        <v>98</v>
      </c>
      <c r="Q84" s="7" t="s">
        <v>38</v>
      </c>
      <c r="R84" s="7" t="s">
        <v>99</v>
      </c>
      <c r="S84" s="7" t="s">
        <v>99</v>
      </c>
      <c r="T84" s="7" t="s">
        <v>38</v>
      </c>
      <c r="U84" s="7" t="s">
        <v>99</v>
      </c>
      <c r="V84" s="7" t="s">
        <v>38</v>
      </c>
      <c r="W84" s="7" t="s">
        <v>123</v>
      </c>
      <c r="X84" s="7" t="s">
        <v>568</v>
      </c>
      <c r="Y84" s="7" t="s">
        <v>831</v>
      </c>
      <c r="Z84" s="8">
        <v>1.5</v>
      </c>
      <c r="AA84" s="8">
        <v>285123</v>
      </c>
      <c r="AB84" s="7">
        <f t="shared" ca="1" si="2"/>
        <v>0.25048569799599496</v>
      </c>
      <c r="AC84" s="7">
        <v>145</v>
      </c>
      <c r="AD84" s="7" t="s">
        <v>71</v>
      </c>
      <c r="AE84" s="12" t="s">
        <v>1285</v>
      </c>
      <c r="AF84" s="7" t="s">
        <v>34</v>
      </c>
      <c r="AG84" s="7" t="s">
        <v>71</v>
      </c>
      <c r="AH84" s="7" t="s">
        <v>71</v>
      </c>
      <c r="AI84" s="7" t="s">
        <v>71</v>
      </c>
      <c r="AJ84" s="7" t="s">
        <v>71</v>
      </c>
      <c r="AK84" s="7" t="s">
        <v>34</v>
      </c>
      <c r="AL84" s="7" t="s">
        <v>34</v>
      </c>
      <c r="AM84" s="7" t="s">
        <v>71</v>
      </c>
      <c r="AN84" s="18" t="s">
        <v>1255</v>
      </c>
    </row>
    <row r="85" spans="1:40" ht="64" x14ac:dyDescent="0.2">
      <c r="A85">
        <v>82</v>
      </c>
      <c r="B85" s="1" t="s">
        <v>1040</v>
      </c>
      <c r="C85" s="1" t="s">
        <v>27</v>
      </c>
      <c r="D85" s="1" t="s">
        <v>54</v>
      </c>
      <c r="E85" s="1" t="s">
        <v>429</v>
      </c>
      <c r="F85" s="1" t="s">
        <v>243</v>
      </c>
      <c r="G85" s="1" t="s">
        <v>30</v>
      </c>
      <c r="H85" s="1" t="s">
        <v>719</v>
      </c>
      <c r="I85" s="1" t="s">
        <v>720</v>
      </c>
      <c r="J85" s="1" t="s">
        <v>899</v>
      </c>
      <c r="K85" s="1" t="s">
        <v>970</v>
      </c>
      <c r="L85" s="1" t="s">
        <v>34</v>
      </c>
      <c r="M85" s="1" t="s">
        <v>1041</v>
      </c>
      <c r="N85" s="1" t="s">
        <v>35</v>
      </c>
      <c r="O85" s="1" t="s">
        <v>92</v>
      </c>
      <c r="P85" s="1" t="s">
        <v>369</v>
      </c>
      <c r="Q85" s="1" t="s">
        <v>530</v>
      </c>
      <c r="R85" s="1" t="s">
        <v>370</v>
      </c>
      <c r="S85" s="1" t="s">
        <v>1042</v>
      </c>
      <c r="T85" s="1" t="s">
        <v>38</v>
      </c>
      <c r="U85" s="1" t="s">
        <v>607</v>
      </c>
      <c r="V85" s="1" t="s">
        <v>1043</v>
      </c>
      <c r="W85" s="1" t="s">
        <v>534</v>
      </c>
      <c r="X85" s="1" t="s">
        <v>627</v>
      </c>
      <c r="Y85" s="1" t="s">
        <v>1044</v>
      </c>
      <c r="Z85" s="2">
        <v>2.5</v>
      </c>
      <c r="AA85" s="2">
        <v>593090</v>
      </c>
      <c r="AB85" s="1">
        <f t="shared" ca="1" si="2"/>
        <v>0.96029340824031884</v>
      </c>
      <c r="AC85" s="1">
        <v>222</v>
      </c>
      <c r="AD85" s="20" t="s">
        <v>1365</v>
      </c>
      <c r="AE85" s="21" t="s">
        <v>1366</v>
      </c>
      <c r="AF85" s="20" t="s">
        <v>1367</v>
      </c>
      <c r="AG85" s="20" t="s">
        <v>1365</v>
      </c>
      <c r="AH85" s="20" t="s">
        <v>1365</v>
      </c>
      <c r="AI85" s="20" t="s">
        <v>1367</v>
      </c>
      <c r="AJ85" s="20" t="s">
        <v>1365</v>
      </c>
      <c r="AK85" s="20" t="s">
        <v>1367</v>
      </c>
      <c r="AL85" s="20" t="s">
        <v>1367</v>
      </c>
      <c r="AM85" s="20" t="s">
        <v>1365</v>
      </c>
      <c r="AN85" s="21" t="s">
        <v>1368</v>
      </c>
    </row>
    <row r="86" spans="1:40" ht="128" x14ac:dyDescent="0.2">
      <c r="A86">
        <v>83</v>
      </c>
      <c r="B86" s="1" t="s">
        <v>774</v>
      </c>
      <c r="C86" s="1" t="s">
        <v>27</v>
      </c>
      <c r="D86" s="1" t="s">
        <v>54</v>
      </c>
      <c r="E86" s="1" t="s">
        <v>107</v>
      </c>
      <c r="F86" s="1" t="s">
        <v>372</v>
      </c>
      <c r="G86" s="1" t="s">
        <v>44</v>
      </c>
      <c r="H86" s="1" t="s">
        <v>385</v>
      </c>
      <c r="I86" s="1" t="s">
        <v>386</v>
      </c>
      <c r="J86" s="1" t="s">
        <v>618</v>
      </c>
      <c r="K86" s="1" t="s">
        <v>771</v>
      </c>
      <c r="L86" s="1" t="s">
        <v>71</v>
      </c>
      <c r="M86" s="1" t="s">
        <v>775</v>
      </c>
      <c r="N86" s="1" t="s">
        <v>35</v>
      </c>
      <c r="O86" s="1" t="s">
        <v>309</v>
      </c>
      <c r="P86" s="1" t="s">
        <v>98</v>
      </c>
      <c r="Q86" s="1" t="s">
        <v>38</v>
      </c>
      <c r="R86" s="1" t="s">
        <v>319</v>
      </c>
      <c r="S86" s="1" t="s">
        <v>319</v>
      </c>
      <c r="T86" s="1" t="s">
        <v>38</v>
      </c>
      <c r="U86" s="1" t="s">
        <v>319</v>
      </c>
      <c r="V86" s="1" t="s">
        <v>38</v>
      </c>
      <c r="W86" s="1" t="s">
        <v>129</v>
      </c>
      <c r="X86" s="1" t="s">
        <v>601</v>
      </c>
      <c r="Y86" s="1" t="s">
        <v>776</v>
      </c>
      <c r="Z86" s="2">
        <v>14.5</v>
      </c>
      <c r="AA86" s="2">
        <v>2756189</v>
      </c>
      <c r="AB86" s="1">
        <f t="shared" ca="1" si="2"/>
        <v>0.49373260878854186</v>
      </c>
      <c r="AC86" s="1">
        <v>121</v>
      </c>
      <c r="AD86" s="20" t="s">
        <v>1365</v>
      </c>
      <c r="AE86" s="21" t="s">
        <v>1369</v>
      </c>
      <c r="AF86" s="21" t="s">
        <v>1365</v>
      </c>
      <c r="AG86" s="21" t="s">
        <v>1365</v>
      </c>
      <c r="AH86" s="20" t="s">
        <v>1365</v>
      </c>
      <c r="AI86" s="21" t="s">
        <v>1367</v>
      </c>
      <c r="AJ86" s="20" t="s">
        <v>1365</v>
      </c>
      <c r="AK86" s="20" t="s">
        <v>1367</v>
      </c>
      <c r="AL86" s="20" t="s">
        <v>1367</v>
      </c>
      <c r="AM86" s="20" t="s">
        <v>1365</v>
      </c>
      <c r="AN86" s="21" t="s">
        <v>1370</v>
      </c>
    </row>
    <row r="87" spans="1:40" ht="64" x14ac:dyDescent="0.2">
      <c r="A87">
        <v>84</v>
      </c>
      <c r="B87" s="1" t="s">
        <v>928</v>
      </c>
      <c r="C87" s="1" t="s">
        <v>27</v>
      </c>
      <c r="D87" s="1" t="s">
        <v>54</v>
      </c>
      <c r="E87" s="1" t="s">
        <v>615</v>
      </c>
      <c r="F87" s="1" t="s">
        <v>105</v>
      </c>
      <c r="G87" s="1" t="s">
        <v>30</v>
      </c>
      <c r="H87" s="1" t="s">
        <v>616</v>
      </c>
      <c r="I87" s="1" t="s">
        <v>617</v>
      </c>
      <c r="J87" s="1" t="s">
        <v>713</v>
      </c>
      <c r="K87" s="1" t="s">
        <v>771</v>
      </c>
      <c r="L87" s="1" t="s">
        <v>71</v>
      </c>
      <c r="M87" s="1" t="s">
        <v>621</v>
      </c>
      <c r="N87" s="1" t="s">
        <v>35</v>
      </c>
      <c r="O87" s="1" t="s">
        <v>61</v>
      </c>
      <c r="P87" s="1" t="s">
        <v>62</v>
      </c>
      <c r="Q87" s="1" t="s">
        <v>38</v>
      </c>
      <c r="R87" s="1" t="s">
        <v>64</v>
      </c>
      <c r="S87" s="1" t="s">
        <v>64</v>
      </c>
      <c r="T87" s="1" t="s">
        <v>38</v>
      </c>
      <c r="U87" s="1" t="s">
        <v>64</v>
      </c>
      <c r="V87" s="1" t="s">
        <v>38</v>
      </c>
      <c r="W87" s="1" t="s">
        <v>79</v>
      </c>
      <c r="X87" s="1" t="s">
        <v>606</v>
      </c>
      <c r="Y87" s="1" t="s">
        <v>929</v>
      </c>
      <c r="Z87" s="2">
        <v>1.5</v>
      </c>
      <c r="AA87" s="2">
        <v>607346</v>
      </c>
      <c r="AB87" s="1">
        <f t="shared" ca="1" si="2"/>
        <v>0.36752639936927423</v>
      </c>
      <c r="AC87" s="1">
        <v>182</v>
      </c>
      <c r="AD87" s="20" t="s">
        <v>1365</v>
      </c>
      <c r="AE87" s="21" t="s">
        <v>1371</v>
      </c>
      <c r="AF87" s="21" t="s">
        <v>1365</v>
      </c>
      <c r="AG87" s="21" t="s">
        <v>1365</v>
      </c>
      <c r="AH87" s="21" t="s">
        <v>1365</v>
      </c>
      <c r="AI87" s="21" t="s">
        <v>1367</v>
      </c>
      <c r="AJ87" s="21" t="s">
        <v>1365</v>
      </c>
      <c r="AK87" s="21" t="s">
        <v>1367</v>
      </c>
      <c r="AL87" s="21" t="s">
        <v>1367</v>
      </c>
      <c r="AM87" s="21" t="s">
        <v>1365</v>
      </c>
      <c r="AN87" s="21" t="s">
        <v>1372</v>
      </c>
    </row>
    <row r="88" spans="1:40" ht="409.6" x14ac:dyDescent="0.2">
      <c r="A88">
        <v>85</v>
      </c>
      <c r="B88" s="1" t="s">
        <v>870</v>
      </c>
      <c r="C88" s="1" t="s">
        <v>27</v>
      </c>
      <c r="D88" s="1" t="s">
        <v>54</v>
      </c>
      <c r="E88" s="1" t="s">
        <v>107</v>
      </c>
      <c r="F88" s="1" t="s">
        <v>289</v>
      </c>
      <c r="G88" s="1" t="s">
        <v>44</v>
      </c>
      <c r="H88" s="1" t="s">
        <v>871</v>
      </c>
      <c r="I88" s="1" t="s">
        <v>872</v>
      </c>
      <c r="J88" s="1" t="s">
        <v>763</v>
      </c>
      <c r="K88" s="1" t="s">
        <v>821</v>
      </c>
      <c r="L88" s="1" t="s">
        <v>71</v>
      </c>
      <c r="M88" s="1" t="s">
        <v>473</v>
      </c>
      <c r="N88" s="1" t="s">
        <v>35</v>
      </c>
      <c r="O88" s="1" t="s">
        <v>414</v>
      </c>
      <c r="P88" s="1" t="s">
        <v>77</v>
      </c>
      <c r="Q88" s="1" t="s">
        <v>629</v>
      </c>
      <c r="R88" s="1" t="s">
        <v>417</v>
      </c>
      <c r="S88" s="1" t="s">
        <v>873</v>
      </c>
      <c r="T88" s="1" t="s">
        <v>377</v>
      </c>
      <c r="U88" s="1" t="s">
        <v>856</v>
      </c>
      <c r="V88" s="1" t="s">
        <v>874</v>
      </c>
      <c r="W88" s="1" t="s">
        <v>66</v>
      </c>
      <c r="X88" s="1" t="s">
        <v>603</v>
      </c>
      <c r="Y88" s="1" t="s">
        <v>875</v>
      </c>
      <c r="Z88" s="2">
        <v>5.5</v>
      </c>
      <c r="AA88" s="2">
        <v>1969857</v>
      </c>
      <c r="AB88" s="1">
        <f t="shared" ca="1" si="2"/>
        <v>0.62987556042242465</v>
      </c>
      <c r="AC88" s="1">
        <v>162</v>
      </c>
      <c r="AD88" s="21" t="s">
        <v>1365</v>
      </c>
      <c r="AE88" s="21" t="s">
        <v>1373</v>
      </c>
      <c r="AF88" s="21" t="s">
        <v>1365</v>
      </c>
      <c r="AG88" s="21" t="s">
        <v>1365</v>
      </c>
      <c r="AH88" s="21" t="s">
        <v>1365</v>
      </c>
      <c r="AI88" s="21" t="s">
        <v>1365</v>
      </c>
      <c r="AJ88" s="21" t="s">
        <v>1365</v>
      </c>
      <c r="AK88" s="21" t="s">
        <v>1365</v>
      </c>
      <c r="AL88" s="21" t="s">
        <v>1365</v>
      </c>
      <c r="AM88" s="21" t="s">
        <v>1365</v>
      </c>
      <c r="AN88" s="21" t="s">
        <v>1374</v>
      </c>
    </row>
    <row r="89" spans="1:40" ht="80" x14ac:dyDescent="0.2">
      <c r="A89">
        <v>86</v>
      </c>
      <c r="B89" s="1" t="s">
        <v>721</v>
      </c>
      <c r="C89" s="1" t="s">
        <v>27</v>
      </c>
      <c r="D89" s="1" t="s">
        <v>54</v>
      </c>
      <c r="E89" s="1" t="s">
        <v>68</v>
      </c>
      <c r="F89" s="1" t="s">
        <v>74</v>
      </c>
      <c r="G89" s="1" t="s">
        <v>44</v>
      </c>
      <c r="H89" s="1" t="s">
        <v>119</v>
      </c>
      <c r="I89" s="1" t="s">
        <v>120</v>
      </c>
      <c r="J89" s="1" t="s">
        <v>577</v>
      </c>
      <c r="K89" s="1" t="s">
        <v>620</v>
      </c>
      <c r="L89" s="1" t="s">
        <v>71</v>
      </c>
      <c r="M89" s="1" t="s">
        <v>722</v>
      </c>
      <c r="N89" s="1" t="s">
        <v>35</v>
      </c>
      <c r="O89" s="1" t="s">
        <v>414</v>
      </c>
      <c r="P89" s="1" t="s">
        <v>98</v>
      </c>
      <c r="Q89" s="1" t="s">
        <v>38</v>
      </c>
      <c r="R89" s="1" t="s">
        <v>440</v>
      </c>
      <c r="S89" s="1" t="s">
        <v>440</v>
      </c>
      <c r="T89" s="1" t="s">
        <v>38</v>
      </c>
      <c r="U89" s="1" t="s">
        <v>440</v>
      </c>
      <c r="V89" s="1" t="s">
        <v>38</v>
      </c>
      <c r="W89" s="1" t="s">
        <v>459</v>
      </c>
      <c r="X89" s="1" t="s">
        <v>121</v>
      </c>
      <c r="Y89" s="1" t="s">
        <v>723</v>
      </c>
      <c r="Z89" s="2">
        <v>5.5</v>
      </c>
      <c r="AA89" s="2">
        <v>1045451</v>
      </c>
      <c r="AB89" s="1">
        <f t="shared" ca="1" si="2"/>
        <v>9.6050107014511665E-2</v>
      </c>
      <c r="AC89" s="1">
        <v>105</v>
      </c>
      <c r="AD89" s="20" t="s">
        <v>1365</v>
      </c>
      <c r="AE89" s="21" t="s">
        <v>1375</v>
      </c>
      <c r="AF89" s="21" t="s">
        <v>1365</v>
      </c>
      <c r="AG89" s="21" t="s">
        <v>1367</v>
      </c>
      <c r="AH89" s="21" t="s">
        <v>1365</v>
      </c>
      <c r="AI89" s="21" t="s">
        <v>1367</v>
      </c>
      <c r="AJ89" s="21" t="s">
        <v>1365</v>
      </c>
      <c r="AK89" s="21" t="s">
        <v>1367</v>
      </c>
      <c r="AL89" s="21" t="s">
        <v>1367</v>
      </c>
      <c r="AM89" s="21" t="s">
        <v>1365</v>
      </c>
      <c r="AN89" s="21" t="s">
        <v>1376</v>
      </c>
    </row>
    <row r="90" spans="1:40" ht="64" x14ac:dyDescent="0.2">
      <c r="A90">
        <v>87</v>
      </c>
      <c r="B90" s="1" t="s">
        <v>977</v>
      </c>
      <c r="C90" s="1" t="s">
        <v>27</v>
      </c>
      <c r="D90" s="1" t="s">
        <v>54</v>
      </c>
      <c r="E90" s="1" t="s">
        <v>68</v>
      </c>
      <c r="F90" s="1" t="s">
        <v>307</v>
      </c>
      <c r="G90" s="1" t="s">
        <v>30</v>
      </c>
      <c r="H90" s="1" t="s">
        <v>155</v>
      </c>
      <c r="I90" s="1" t="s">
        <v>156</v>
      </c>
      <c r="J90" s="1" t="s">
        <v>945</v>
      </c>
      <c r="K90" s="1" t="s">
        <v>945</v>
      </c>
      <c r="L90" s="1" t="s">
        <v>34</v>
      </c>
      <c r="M90" s="1" t="s">
        <v>978</v>
      </c>
      <c r="N90" s="1" t="s">
        <v>35</v>
      </c>
      <c r="O90" s="1" t="s">
        <v>36</v>
      </c>
      <c r="P90" s="1" t="s">
        <v>157</v>
      </c>
      <c r="Q90" s="1" t="s">
        <v>38</v>
      </c>
      <c r="R90" s="1" t="s">
        <v>158</v>
      </c>
      <c r="S90" s="1" t="s">
        <v>158</v>
      </c>
      <c r="T90" s="1" t="s">
        <v>38</v>
      </c>
      <c r="U90" s="1" t="s">
        <v>158</v>
      </c>
      <c r="V90" s="1" t="s">
        <v>38</v>
      </c>
      <c r="W90" s="1" t="s">
        <v>407</v>
      </c>
      <c r="X90" s="1" t="s">
        <v>600</v>
      </c>
      <c r="Y90" s="1" t="s">
        <v>979</v>
      </c>
      <c r="Z90" s="2">
        <v>0.5</v>
      </c>
      <c r="AA90" s="2">
        <v>288385</v>
      </c>
      <c r="AB90" s="1">
        <f t="shared" ca="1" si="2"/>
        <v>0.55453737853202434</v>
      </c>
      <c r="AC90" s="1">
        <v>198</v>
      </c>
      <c r="AD90" s="20" t="s">
        <v>1365</v>
      </c>
      <c r="AE90" s="21" t="s">
        <v>1377</v>
      </c>
      <c r="AF90" s="21" t="s">
        <v>1367</v>
      </c>
      <c r="AG90" s="21" t="s">
        <v>1365</v>
      </c>
      <c r="AH90" s="21" t="s">
        <v>1365</v>
      </c>
      <c r="AI90" s="21" t="s">
        <v>1365</v>
      </c>
      <c r="AJ90" s="21" t="s">
        <v>1365</v>
      </c>
      <c r="AK90" s="21" t="s">
        <v>1365</v>
      </c>
      <c r="AL90" s="21" t="s">
        <v>1367</v>
      </c>
      <c r="AM90" s="21" t="s">
        <v>1365</v>
      </c>
      <c r="AN90" s="21" t="s">
        <v>1378</v>
      </c>
    </row>
    <row r="91" spans="1:40" ht="64" x14ac:dyDescent="0.2">
      <c r="A91">
        <v>88</v>
      </c>
      <c r="B91" s="1" t="s">
        <v>654</v>
      </c>
      <c r="C91" s="1" t="s">
        <v>27</v>
      </c>
      <c r="D91" s="1" t="s">
        <v>54</v>
      </c>
      <c r="E91" s="1" t="s">
        <v>107</v>
      </c>
      <c r="F91" s="1" t="s">
        <v>372</v>
      </c>
      <c r="G91" s="1" t="s">
        <v>44</v>
      </c>
      <c r="H91" s="1" t="s">
        <v>324</v>
      </c>
      <c r="I91" s="1" t="s">
        <v>325</v>
      </c>
      <c r="J91" s="1" t="s">
        <v>449</v>
      </c>
      <c r="K91" s="1" t="s">
        <v>622</v>
      </c>
      <c r="L91" s="1" t="s">
        <v>71</v>
      </c>
      <c r="M91" s="1" t="s">
        <v>655</v>
      </c>
      <c r="N91" s="1" t="s">
        <v>35</v>
      </c>
      <c r="O91" s="1" t="s">
        <v>61</v>
      </c>
      <c r="P91" s="1" t="s">
        <v>77</v>
      </c>
      <c r="Q91" s="1" t="s">
        <v>656</v>
      </c>
      <c r="R91" s="1" t="s">
        <v>78</v>
      </c>
      <c r="S91" s="1" t="s">
        <v>657</v>
      </c>
      <c r="T91" s="1" t="s">
        <v>171</v>
      </c>
      <c r="U91" s="1" t="s">
        <v>298</v>
      </c>
      <c r="V91" s="1" t="s">
        <v>658</v>
      </c>
      <c r="W91" s="1" t="s">
        <v>448</v>
      </c>
      <c r="X91" s="1" t="s">
        <v>428</v>
      </c>
      <c r="Y91" s="1" t="s">
        <v>659</v>
      </c>
      <c r="Z91" s="2">
        <v>1.5</v>
      </c>
      <c r="AA91" s="2">
        <v>427325</v>
      </c>
      <c r="AB91" s="1">
        <f t="shared" ca="1" si="2"/>
        <v>0.62886787475733985</v>
      </c>
      <c r="AC91" s="1">
        <v>92</v>
      </c>
      <c r="AD91" s="20" t="s">
        <v>1365</v>
      </c>
      <c r="AE91" s="21" t="s">
        <v>1379</v>
      </c>
      <c r="AF91" s="21" t="s">
        <v>1365</v>
      </c>
      <c r="AG91" s="21" t="s">
        <v>1365</v>
      </c>
      <c r="AH91" s="21" t="s">
        <v>1365</v>
      </c>
      <c r="AI91" s="21" t="s">
        <v>1367</v>
      </c>
      <c r="AJ91" s="21" t="s">
        <v>1365</v>
      </c>
      <c r="AK91" s="21" t="s">
        <v>1365</v>
      </c>
      <c r="AL91" s="21" t="s">
        <v>1365</v>
      </c>
      <c r="AM91" s="21" t="s">
        <v>1365</v>
      </c>
      <c r="AN91" s="21" t="s">
        <v>1380</v>
      </c>
    </row>
    <row r="92" spans="1:40" ht="64" x14ac:dyDescent="0.2">
      <c r="A92">
        <v>89</v>
      </c>
      <c r="B92" s="1" t="s">
        <v>943</v>
      </c>
      <c r="C92" s="1" t="s">
        <v>27</v>
      </c>
      <c r="D92" s="1" t="s">
        <v>54</v>
      </c>
      <c r="E92" s="1" t="s">
        <v>55</v>
      </c>
      <c r="F92" s="1" t="s">
        <v>307</v>
      </c>
      <c r="G92" s="1" t="s">
        <v>44</v>
      </c>
      <c r="H92" s="1" t="s">
        <v>233</v>
      </c>
      <c r="I92" s="1" t="s">
        <v>234</v>
      </c>
      <c r="J92" s="1" t="s">
        <v>713</v>
      </c>
      <c r="K92" s="1" t="s">
        <v>771</v>
      </c>
      <c r="L92" s="1" t="s">
        <v>71</v>
      </c>
      <c r="M92" s="1" t="s">
        <v>115</v>
      </c>
      <c r="N92" s="1" t="s">
        <v>35</v>
      </c>
      <c r="O92" s="1" t="s">
        <v>61</v>
      </c>
      <c r="P92" s="1" t="s">
        <v>62</v>
      </c>
      <c r="Q92" s="1" t="s">
        <v>38</v>
      </c>
      <c r="R92" s="1" t="s">
        <v>64</v>
      </c>
      <c r="S92" s="1" t="s">
        <v>64</v>
      </c>
      <c r="T92" s="1" t="s">
        <v>38</v>
      </c>
      <c r="U92" s="1" t="s">
        <v>64</v>
      </c>
      <c r="V92" s="1" t="s">
        <v>38</v>
      </c>
      <c r="W92" s="1" t="s">
        <v>442</v>
      </c>
      <c r="X92" s="1" t="s">
        <v>604</v>
      </c>
      <c r="Y92" s="1" t="s">
        <v>944</v>
      </c>
      <c r="Z92" s="2">
        <v>1.5</v>
      </c>
      <c r="AA92" s="2">
        <v>607346</v>
      </c>
      <c r="AB92" s="1">
        <f t="shared" ca="1" si="2"/>
        <v>0.16994715219322021</v>
      </c>
      <c r="AC92" s="1">
        <v>189</v>
      </c>
      <c r="AD92" s="20" t="s">
        <v>1365</v>
      </c>
      <c r="AE92" s="21" t="s">
        <v>1381</v>
      </c>
      <c r="AF92" s="21" t="s">
        <v>1365</v>
      </c>
      <c r="AG92" s="21" t="s">
        <v>1365</v>
      </c>
      <c r="AH92" s="21" t="s">
        <v>1365</v>
      </c>
      <c r="AI92" s="21" t="s">
        <v>1367</v>
      </c>
      <c r="AJ92" s="21" t="s">
        <v>1365</v>
      </c>
      <c r="AK92" s="21" t="s">
        <v>1367</v>
      </c>
      <c r="AL92" s="21" t="s">
        <v>1367</v>
      </c>
      <c r="AM92" s="21" t="s">
        <v>1365</v>
      </c>
      <c r="AN92" s="21" t="s">
        <v>1382</v>
      </c>
    </row>
    <row r="93" spans="1:40" ht="96" x14ac:dyDescent="0.2">
      <c r="A93">
        <v>90</v>
      </c>
      <c r="B93" s="1" t="s">
        <v>135</v>
      </c>
      <c r="C93" s="1" t="s">
        <v>27</v>
      </c>
      <c r="D93" s="1" t="s">
        <v>54</v>
      </c>
      <c r="E93" s="1" t="s">
        <v>107</v>
      </c>
      <c r="F93" s="1" t="s">
        <v>136</v>
      </c>
      <c r="G93" s="1" t="s">
        <v>44</v>
      </c>
      <c r="H93" s="1" t="s">
        <v>137</v>
      </c>
      <c r="I93" s="1" t="s">
        <v>138</v>
      </c>
      <c r="J93" s="1" t="s">
        <v>59</v>
      </c>
      <c r="K93" s="1" t="s">
        <v>69</v>
      </c>
      <c r="L93" s="1" t="s">
        <v>71</v>
      </c>
      <c r="M93" s="1" t="s">
        <v>139</v>
      </c>
      <c r="N93" s="1" t="s">
        <v>35</v>
      </c>
      <c r="O93" s="1" t="s">
        <v>140</v>
      </c>
      <c r="P93" s="1" t="s">
        <v>77</v>
      </c>
      <c r="Q93" s="1" t="s">
        <v>141</v>
      </c>
      <c r="R93" s="1" t="s">
        <v>142</v>
      </c>
      <c r="S93" s="1" t="s">
        <v>143</v>
      </c>
      <c r="T93" s="1" t="s">
        <v>144</v>
      </c>
      <c r="U93" s="1" t="s">
        <v>145</v>
      </c>
      <c r="V93" s="1" t="s">
        <v>146</v>
      </c>
      <c r="W93" s="1" t="s">
        <v>73</v>
      </c>
      <c r="X93" s="1" t="s">
        <v>66</v>
      </c>
      <c r="Y93" s="1" t="s">
        <v>147</v>
      </c>
      <c r="Z93" s="2">
        <v>4.5</v>
      </c>
      <c r="AA93" s="2">
        <v>1198974</v>
      </c>
      <c r="AB93" s="1">
        <f t="shared" ca="1" si="2"/>
        <v>9.8939162286141857E-2</v>
      </c>
      <c r="AC93" s="1">
        <v>14</v>
      </c>
      <c r="AD93" s="20" t="s">
        <v>1365</v>
      </c>
      <c r="AE93" s="21" t="s">
        <v>1383</v>
      </c>
      <c r="AF93" s="21" t="s">
        <v>1365</v>
      </c>
      <c r="AG93" s="21" t="s">
        <v>1365</v>
      </c>
      <c r="AH93" s="21" t="s">
        <v>1365</v>
      </c>
      <c r="AI93" s="21" t="s">
        <v>1367</v>
      </c>
      <c r="AJ93" s="21" t="s">
        <v>1365</v>
      </c>
      <c r="AK93" s="21" t="s">
        <v>1365</v>
      </c>
      <c r="AL93" s="21" t="s">
        <v>1365</v>
      </c>
      <c r="AM93" s="21" t="s">
        <v>1365</v>
      </c>
      <c r="AN93" s="21" t="s">
        <v>1384</v>
      </c>
    </row>
    <row r="94" spans="1:40" ht="64" x14ac:dyDescent="0.2">
      <c r="A94">
        <v>91</v>
      </c>
      <c r="B94" s="1" t="s">
        <v>887</v>
      </c>
      <c r="C94" s="1" t="s">
        <v>27</v>
      </c>
      <c r="D94" s="1" t="s">
        <v>54</v>
      </c>
      <c r="E94" s="1" t="s">
        <v>366</v>
      </c>
      <c r="F94" s="1" t="s">
        <v>105</v>
      </c>
      <c r="G94" s="1" t="s">
        <v>30</v>
      </c>
      <c r="H94" s="1" t="s">
        <v>367</v>
      </c>
      <c r="I94" s="1" t="s">
        <v>368</v>
      </c>
      <c r="J94" s="1" t="s">
        <v>763</v>
      </c>
      <c r="K94" s="1" t="s">
        <v>702</v>
      </c>
      <c r="L94" s="1" t="s">
        <v>71</v>
      </c>
      <c r="M94" s="1" t="s">
        <v>824</v>
      </c>
      <c r="N94" s="1" t="s">
        <v>35</v>
      </c>
      <c r="O94" s="1" t="s">
        <v>244</v>
      </c>
      <c r="P94" s="1" t="s">
        <v>369</v>
      </c>
      <c r="Q94" s="1" t="s">
        <v>38</v>
      </c>
      <c r="R94" s="1" t="s">
        <v>406</v>
      </c>
      <c r="S94" s="1" t="s">
        <v>406</v>
      </c>
      <c r="T94" s="1" t="s">
        <v>38</v>
      </c>
      <c r="U94" s="1" t="s">
        <v>406</v>
      </c>
      <c r="V94" s="1" t="s">
        <v>38</v>
      </c>
      <c r="W94" s="1" t="s">
        <v>66</v>
      </c>
      <c r="X94" s="1" t="s">
        <v>583</v>
      </c>
      <c r="Y94" s="1" t="s">
        <v>888</v>
      </c>
      <c r="Z94" s="2">
        <v>3.5</v>
      </c>
      <c r="AA94" s="2">
        <v>760326</v>
      </c>
      <c r="AB94" s="1">
        <f t="shared" ca="1" si="2"/>
        <v>0.57668226364681885</v>
      </c>
      <c r="AC94" s="1">
        <v>165</v>
      </c>
      <c r="AD94" s="20" t="s">
        <v>1365</v>
      </c>
      <c r="AE94" s="21" t="s">
        <v>1385</v>
      </c>
      <c r="AF94" s="21" t="s">
        <v>1365</v>
      </c>
      <c r="AG94" s="21" t="s">
        <v>1365</v>
      </c>
      <c r="AH94" s="21" t="s">
        <v>1365</v>
      </c>
      <c r="AI94" s="21" t="s">
        <v>1365</v>
      </c>
      <c r="AJ94" s="21" t="s">
        <v>1365</v>
      </c>
      <c r="AK94" s="21" t="s">
        <v>1367</v>
      </c>
      <c r="AL94" s="21" t="s">
        <v>1367</v>
      </c>
      <c r="AM94" s="21" t="s">
        <v>1365</v>
      </c>
      <c r="AN94" s="21" t="s">
        <v>1386</v>
      </c>
    </row>
    <row r="95" spans="1:40" ht="64" x14ac:dyDescent="0.2">
      <c r="A95">
        <v>92</v>
      </c>
      <c r="B95" s="1" t="s">
        <v>525</v>
      </c>
      <c r="C95" s="1" t="s">
        <v>27</v>
      </c>
      <c r="D95" s="1" t="s">
        <v>54</v>
      </c>
      <c r="E95" s="1" t="s">
        <v>68</v>
      </c>
      <c r="F95" s="1" t="s">
        <v>122</v>
      </c>
      <c r="G95" s="1" t="s">
        <v>30</v>
      </c>
      <c r="H95" s="1" t="s">
        <v>151</v>
      </c>
      <c r="I95" s="1" t="s">
        <v>152</v>
      </c>
      <c r="J95" s="1" t="s">
        <v>402</v>
      </c>
      <c r="K95" s="1" t="s">
        <v>402</v>
      </c>
      <c r="L95" s="1" t="s">
        <v>34</v>
      </c>
      <c r="M95" s="1" t="s">
        <v>403</v>
      </c>
      <c r="N95" s="1" t="s">
        <v>35</v>
      </c>
      <c r="O95" s="1" t="s">
        <v>36</v>
      </c>
      <c r="P95" s="1" t="s">
        <v>153</v>
      </c>
      <c r="Q95" s="1" t="s">
        <v>38</v>
      </c>
      <c r="R95" s="1" t="s">
        <v>154</v>
      </c>
      <c r="S95" s="1" t="s">
        <v>154</v>
      </c>
      <c r="T95" s="1" t="s">
        <v>38</v>
      </c>
      <c r="U95" s="1" t="s">
        <v>154</v>
      </c>
      <c r="V95" s="1" t="s">
        <v>38</v>
      </c>
      <c r="W95" s="1" t="s">
        <v>434</v>
      </c>
      <c r="X95" s="1" t="s">
        <v>405</v>
      </c>
      <c r="Y95" s="1" t="s">
        <v>407</v>
      </c>
      <c r="Z95" s="2">
        <v>0.5</v>
      </c>
      <c r="AA95" s="2">
        <v>131934</v>
      </c>
      <c r="AB95" s="1">
        <f t="shared" ca="1" si="2"/>
        <v>0.22567543830591918</v>
      </c>
      <c r="AC95" s="1">
        <v>76</v>
      </c>
      <c r="AD95" s="20" t="s">
        <v>1365</v>
      </c>
      <c r="AE95" s="21" t="s">
        <v>1387</v>
      </c>
      <c r="AF95" s="21" t="s">
        <v>1367</v>
      </c>
      <c r="AG95" s="21" t="s">
        <v>1365</v>
      </c>
      <c r="AH95" s="21" t="s">
        <v>1365</v>
      </c>
      <c r="AI95" s="21" t="s">
        <v>1367</v>
      </c>
      <c r="AJ95" s="21" t="s">
        <v>1365</v>
      </c>
      <c r="AK95" s="21" t="s">
        <v>1367</v>
      </c>
      <c r="AL95" s="21" t="s">
        <v>1367</v>
      </c>
      <c r="AM95" s="21" t="s">
        <v>1365</v>
      </c>
      <c r="AN95" s="21" t="s">
        <v>1388</v>
      </c>
    </row>
    <row r="96" spans="1:40" ht="64" x14ac:dyDescent="0.2">
      <c r="A96">
        <v>93</v>
      </c>
      <c r="B96" s="1" t="s">
        <v>1103</v>
      </c>
      <c r="C96" s="1" t="s">
        <v>27</v>
      </c>
      <c r="D96" s="1" t="s">
        <v>54</v>
      </c>
      <c r="E96" s="1" t="s">
        <v>55</v>
      </c>
      <c r="F96" s="1" t="s">
        <v>389</v>
      </c>
      <c r="G96" s="1" t="s">
        <v>44</v>
      </c>
      <c r="H96" s="1" t="s">
        <v>1104</v>
      </c>
      <c r="I96" s="1" t="s">
        <v>1105</v>
      </c>
      <c r="J96" s="1" t="s">
        <v>975</v>
      </c>
      <c r="K96" s="1" t="s">
        <v>968</v>
      </c>
      <c r="L96" s="1" t="s">
        <v>71</v>
      </c>
      <c r="M96" s="1" t="s">
        <v>958</v>
      </c>
      <c r="N96" s="1" t="s">
        <v>35</v>
      </c>
      <c r="O96" s="1" t="s">
        <v>61</v>
      </c>
      <c r="P96" s="1" t="s">
        <v>46</v>
      </c>
      <c r="Q96" s="1" t="s">
        <v>38</v>
      </c>
      <c r="R96" s="1" t="s">
        <v>190</v>
      </c>
      <c r="S96" s="1" t="s">
        <v>190</v>
      </c>
      <c r="T96" s="1" t="s">
        <v>38</v>
      </c>
      <c r="U96" s="1" t="s">
        <v>190</v>
      </c>
      <c r="V96" s="1" t="s">
        <v>38</v>
      </c>
      <c r="W96" s="1" t="s">
        <v>561</v>
      </c>
      <c r="X96" s="1" t="s">
        <v>648</v>
      </c>
      <c r="Y96" s="1" t="s">
        <v>1106</v>
      </c>
      <c r="Z96" s="2">
        <v>1.5</v>
      </c>
      <c r="AA96" s="2">
        <v>467193</v>
      </c>
      <c r="AB96" s="1">
        <f t="shared" ca="1" si="2"/>
        <v>0.32191031339181297</v>
      </c>
      <c r="AC96" s="1">
        <v>234</v>
      </c>
      <c r="AD96" s="20" t="s">
        <v>1365</v>
      </c>
      <c r="AE96" s="21" t="s">
        <v>1389</v>
      </c>
      <c r="AF96" s="21" t="s">
        <v>1365</v>
      </c>
      <c r="AG96" s="21" t="s">
        <v>1365</v>
      </c>
      <c r="AH96" s="21" t="s">
        <v>1365</v>
      </c>
      <c r="AI96" s="21" t="s">
        <v>1365</v>
      </c>
      <c r="AJ96" s="21" t="s">
        <v>1365</v>
      </c>
      <c r="AK96" s="21" t="s">
        <v>1367</v>
      </c>
      <c r="AL96" s="21" t="s">
        <v>1367</v>
      </c>
      <c r="AM96" s="21" t="s">
        <v>1365</v>
      </c>
      <c r="AN96" s="21" t="s">
        <v>1390</v>
      </c>
    </row>
    <row r="97" spans="1:40" ht="96" x14ac:dyDescent="0.2">
      <c r="A97">
        <v>94</v>
      </c>
      <c r="B97" s="1" t="s">
        <v>457</v>
      </c>
      <c r="C97" s="1" t="s">
        <v>27</v>
      </c>
      <c r="D97" s="1" t="s">
        <v>54</v>
      </c>
      <c r="E97" s="1" t="s">
        <v>107</v>
      </c>
      <c r="F97" s="1" t="s">
        <v>136</v>
      </c>
      <c r="G97" s="1" t="s">
        <v>44</v>
      </c>
      <c r="H97" s="1" t="s">
        <v>322</v>
      </c>
      <c r="I97" s="1" t="s">
        <v>323</v>
      </c>
      <c r="J97" s="1" t="s">
        <v>41</v>
      </c>
      <c r="K97" s="1" t="s">
        <v>400</v>
      </c>
      <c r="L97" s="1" t="s">
        <v>71</v>
      </c>
      <c r="M97" s="1" t="s">
        <v>458</v>
      </c>
      <c r="N97" s="1" t="s">
        <v>35</v>
      </c>
      <c r="O97" s="1" t="s">
        <v>244</v>
      </c>
      <c r="P97" s="1" t="s">
        <v>77</v>
      </c>
      <c r="Q97" s="1" t="s">
        <v>38</v>
      </c>
      <c r="R97" s="1" t="s">
        <v>305</v>
      </c>
      <c r="S97" s="1" t="s">
        <v>305</v>
      </c>
      <c r="T97" s="1" t="s">
        <v>38</v>
      </c>
      <c r="U97" s="1" t="s">
        <v>305</v>
      </c>
      <c r="V97" s="1" t="s">
        <v>38</v>
      </c>
      <c r="W97" s="1" t="s">
        <v>401</v>
      </c>
      <c r="X97" s="1" t="s">
        <v>232</v>
      </c>
      <c r="Y97" s="1" t="s">
        <v>459</v>
      </c>
      <c r="Z97" s="2">
        <v>3.5</v>
      </c>
      <c r="AA97" s="2">
        <v>808091</v>
      </c>
      <c r="AB97" s="1">
        <f t="shared" ca="1" si="2"/>
        <v>0.38139331128804821</v>
      </c>
      <c r="AC97" s="1">
        <v>60</v>
      </c>
      <c r="AD97" s="20" t="s">
        <v>1365</v>
      </c>
      <c r="AE97" s="21" t="s">
        <v>1391</v>
      </c>
      <c r="AF97" s="21" t="s">
        <v>1365</v>
      </c>
      <c r="AG97" s="21" t="s">
        <v>1365</v>
      </c>
      <c r="AH97" s="21" t="s">
        <v>1365</v>
      </c>
      <c r="AI97" s="21" t="s">
        <v>1367</v>
      </c>
      <c r="AJ97" s="21" t="s">
        <v>1365</v>
      </c>
      <c r="AK97" s="21" t="s">
        <v>1367</v>
      </c>
      <c r="AL97" s="21" t="s">
        <v>1367</v>
      </c>
      <c r="AM97" s="21" t="s">
        <v>1365</v>
      </c>
      <c r="AN97" s="21" t="s">
        <v>1392</v>
      </c>
    </row>
    <row r="98" spans="1:40" ht="80" x14ac:dyDescent="0.2">
      <c r="A98">
        <v>95</v>
      </c>
      <c r="B98" s="1" t="s">
        <v>861</v>
      </c>
      <c r="C98" s="1" t="s">
        <v>27</v>
      </c>
      <c r="D98" s="1" t="s">
        <v>54</v>
      </c>
      <c r="E98" s="1" t="s">
        <v>107</v>
      </c>
      <c r="F98" s="1" t="s">
        <v>289</v>
      </c>
      <c r="G98" s="1" t="s">
        <v>44</v>
      </c>
      <c r="H98" s="1" t="s">
        <v>862</v>
      </c>
      <c r="I98" s="1" t="s">
        <v>863</v>
      </c>
      <c r="J98" s="1" t="s">
        <v>763</v>
      </c>
      <c r="K98" s="1" t="s">
        <v>821</v>
      </c>
      <c r="L98" s="1" t="s">
        <v>71</v>
      </c>
      <c r="M98" s="1" t="s">
        <v>473</v>
      </c>
      <c r="N98" s="1" t="s">
        <v>35</v>
      </c>
      <c r="O98" s="1" t="s">
        <v>414</v>
      </c>
      <c r="P98" s="1" t="s">
        <v>77</v>
      </c>
      <c r="Q98" s="1" t="s">
        <v>38</v>
      </c>
      <c r="R98" s="1" t="s">
        <v>417</v>
      </c>
      <c r="S98" s="1" t="s">
        <v>417</v>
      </c>
      <c r="T98" s="1" t="s">
        <v>38</v>
      </c>
      <c r="U98" s="1" t="s">
        <v>417</v>
      </c>
      <c r="V98" s="1" t="s">
        <v>38</v>
      </c>
      <c r="W98" s="1" t="s">
        <v>481</v>
      </c>
      <c r="X98" s="1" t="s">
        <v>428</v>
      </c>
      <c r="Y98" s="1" t="s">
        <v>864</v>
      </c>
      <c r="Z98" s="2">
        <v>5.5</v>
      </c>
      <c r="AA98" s="2">
        <v>1269857</v>
      </c>
      <c r="AB98" s="1">
        <f t="shared" ca="1" si="2"/>
        <v>0.4827697363297726</v>
      </c>
      <c r="AC98" s="1">
        <v>160</v>
      </c>
      <c r="AD98" s="20" t="s">
        <v>1365</v>
      </c>
      <c r="AE98" s="21" t="s">
        <v>1393</v>
      </c>
      <c r="AF98" s="21" t="s">
        <v>1365</v>
      </c>
      <c r="AG98" s="21" t="s">
        <v>1365</v>
      </c>
      <c r="AH98" s="21" t="s">
        <v>1365</v>
      </c>
      <c r="AI98" s="21" t="s">
        <v>1367</v>
      </c>
      <c r="AJ98" s="21" t="s">
        <v>1365</v>
      </c>
      <c r="AK98" s="21" t="s">
        <v>1367</v>
      </c>
      <c r="AL98" s="21" t="s">
        <v>1367</v>
      </c>
      <c r="AM98" s="21" t="s">
        <v>1365</v>
      </c>
      <c r="AN98" s="21" t="s">
        <v>1394</v>
      </c>
    </row>
    <row r="99" spans="1:40" ht="96" x14ac:dyDescent="0.2">
      <c r="A99">
        <v>96</v>
      </c>
      <c r="B99" s="1" t="s">
        <v>100</v>
      </c>
      <c r="C99" s="1" t="s">
        <v>27</v>
      </c>
      <c r="D99" s="1" t="s">
        <v>54</v>
      </c>
      <c r="E99" s="1" t="s">
        <v>68</v>
      </c>
      <c r="F99" s="1" t="s">
        <v>74</v>
      </c>
      <c r="G99" s="1" t="s">
        <v>44</v>
      </c>
      <c r="H99" s="1" t="s">
        <v>101</v>
      </c>
      <c r="I99" s="1" t="s">
        <v>102</v>
      </c>
      <c r="J99" s="1" t="s">
        <v>59</v>
      </c>
      <c r="K99" s="1" t="s">
        <v>75</v>
      </c>
      <c r="L99" s="1" t="s">
        <v>71</v>
      </c>
      <c r="M99" s="1" t="s">
        <v>103</v>
      </c>
      <c r="N99" s="1" t="s">
        <v>35</v>
      </c>
      <c r="O99" s="1" t="s">
        <v>61</v>
      </c>
      <c r="P99" s="1" t="s">
        <v>98</v>
      </c>
      <c r="Q99" s="1" t="s">
        <v>38</v>
      </c>
      <c r="R99" s="1" t="s">
        <v>99</v>
      </c>
      <c r="S99" s="1" t="s">
        <v>99</v>
      </c>
      <c r="T99" s="1" t="s">
        <v>38</v>
      </c>
      <c r="U99" s="1" t="s">
        <v>99</v>
      </c>
      <c r="V99" s="1" t="s">
        <v>38</v>
      </c>
      <c r="W99" s="1" t="s">
        <v>48</v>
      </c>
      <c r="X99" s="1" t="s">
        <v>49</v>
      </c>
      <c r="Y99" s="1" t="s">
        <v>104</v>
      </c>
      <c r="Z99" s="2">
        <v>1.5</v>
      </c>
      <c r="AA99" s="2">
        <v>285123</v>
      </c>
      <c r="AB99" s="1">
        <f t="shared" ca="1" si="2"/>
        <v>0.26245812565651594</v>
      </c>
      <c r="AC99" s="1">
        <v>7</v>
      </c>
      <c r="AD99" s="21" t="s">
        <v>1365</v>
      </c>
      <c r="AE99" s="21" t="s">
        <v>1395</v>
      </c>
      <c r="AF99" s="21" t="s">
        <v>1365</v>
      </c>
      <c r="AG99" s="21" t="s">
        <v>1365</v>
      </c>
      <c r="AH99" s="21" t="s">
        <v>1365</v>
      </c>
      <c r="AI99" s="21" t="s">
        <v>1365</v>
      </c>
      <c r="AJ99" s="21" t="s">
        <v>1365</v>
      </c>
      <c r="AK99" s="21" t="s">
        <v>1367</v>
      </c>
      <c r="AL99" s="21" t="s">
        <v>1367</v>
      </c>
      <c r="AM99" s="21" t="s">
        <v>1365</v>
      </c>
      <c r="AN99" s="21" t="s">
        <v>1396</v>
      </c>
    </row>
    <row r="100" spans="1:40" ht="64" x14ac:dyDescent="0.2">
      <c r="A100">
        <v>97</v>
      </c>
      <c r="B100" s="1" t="s">
        <v>678</v>
      </c>
      <c r="C100" s="1" t="s">
        <v>27</v>
      </c>
      <c r="D100" s="1" t="s">
        <v>54</v>
      </c>
      <c r="E100" s="1" t="s">
        <v>366</v>
      </c>
      <c r="F100" s="1" t="s">
        <v>105</v>
      </c>
      <c r="G100" s="1" t="s">
        <v>30</v>
      </c>
      <c r="H100" s="1" t="s">
        <v>367</v>
      </c>
      <c r="I100" s="1" t="s">
        <v>368</v>
      </c>
      <c r="J100" s="1" t="s">
        <v>308</v>
      </c>
      <c r="K100" s="1" t="s">
        <v>398</v>
      </c>
      <c r="L100" s="1" t="s">
        <v>71</v>
      </c>
      <c r="M100" s="1" t="s">
        <v>392</v>
      </c>
      <c r="N100" s="1" t="s">
        <v>35</v>
      </c>
      <c r="O100" s="1" t="s">
        <v>92</v>
      </c>
      <c r="P100" s="1" t="s">
        <v>369</v>
      </c>
      <c r="Q100" s="1" t="s">
        <v>38</v>
      </c>
      <c r="R100" s="1" t="s">
        <v>370</v>
      </c>
      <c r="S100" s="1" t="s">
        <v>370</v>
      </c>
      <c r="T100" s="1" t="s">
        <v>38</v>
      </c>
      <c r="U100" s="1" t="s">
        <v>370</v>
      </c>
      <c r="V100" s="1" t="s">
        <v>38</v>
      </c>
      <c r="W100" s="1" t="s">
        <v>452</v>
      </c>
      <c r="X100" s="1" t="s">
        <v>371</v>
      </c>
      <c r="Y100" s="1" t="s">
        <v>679</v>
      </c>
      <c r="Z100" s="2">
        <v>2.5</v>
      </c>
      <c r="AA100" s="2">
        <v>543090</v>
      </c>
      <c r="AB100" s="1">
        <f t="shared" ca="1" si="2"/>
        <v>0.70176582364140305</v>
      </c>
      <c r="AC100" s="1">
        <v>98</v>
      </c>
      <c r="AD100" s="20" t="s">
        <v>1365</v>
      </c>
      <c r="AE100" s="21" t="s">
        <v>1397</v>
      </c>
      <c r="AF100" s="21" t="s">
        <v>1365</v>
      </c>
      <c r="AG100" s="21" t="s">
        <v>1365</v>
      </c>
      <c r="AH100" s="21" t="s">
        <v>1365</v>
      </c>
      <c r="AI100" s="21" t="s">
        <v>1365</v>
      </c>
      <c r="AJ100" s="21" t="s">
        <v>1365</v>
      </c>
      <c r="AK100" s="21" t="s">
        <v>1367</v>
      </c>
      <c r="AL100" s="21" t="s">
        <v>1367</v>
      </c>
      <c r="AM100" s="21" t="s">
        <v>1365</v>
      </c>
      <c r="AN100" s="21" t="s">
        <v>1398</v>
      </c>
    </row>
    <row r="101" spans="1:40" ht="409.6" x14ac:dyDescent="0.2">
      <c r="A101">
        <v>98</v>
      </c>
      <c r="B101" s="1" t="s">
        <v>1013</v>
      </c>
      <c r="C101" s="1" t="s">
        <v>27</v>
      </c>
      <c r="D101" s="1" t="s">
        <v>54</v>
      </c>
      <c r="E101" s="1" t="s">
        <v>55</v>
      </c>
      <c r="F101" s="1" t="s">
        <v>307</v>
      </c>
      <c r="G101" s="1" t="s">
        <v>44</v>
      </c>
      <c r="H101" s="1" t="s">
        <v>631</v>
      </c>
      <c r="I101" s="1" t="s">
        <v>632</v>
      </c>
      <c r="J101" s="1" t="s">
        <v>898</v>
      </c>
      <c r="K101" s="1" t="s">
        <v>968</v>
      </c>
      <c r="L101" s="1" t="s">
        <v>71</v>
      </c>
      <c r="M101" s="1" t="s">
        <v>903</v>
      </c>
      <c r="N101" s="1" t="s">
        <v>35</v>
      </c>
      <c r="O101" s="1" t="s">
        <v>294</v>
      </c>
      <c r="P101" s="1" t="s">
        <v>98</v>
      </c>
      <c r="Q101" s="1" t="s">
        <v>1014</v>
      </c>
      <c r="R101" s="1" t="s">
        <v>450</v>
      </c>
      <c r="S101" s="1" t="s">
        <v>1015</v>
      </c>
      <c r="T101" s="1" t="s">
        <v>1016</v>
      </c>
      <c r="U101" s="1" t="s">
        <v>1017</v>
      </c>
      <c r="V101" s="1" t="s">
        <v>530</v>
      </c>
      <c r="W101" s="1" t="s">
        <v>527</v>
      </c>
      <c r="X101" s="1" t="s">
        <v>633</v>
      </c>
      <c r="Y101" s="1" t="s">
        <v>1018</v>
      </c>
      <c r="Z101" s="2">
        <v>7.5</v>
      </c>
      <c r="AA101" s="2">
        <v>1875615</v>
      </c>
      <c r="AB101" s="1">
        <f t="shared" ca="1" si="2"/>
        <v>0.47882730179865896</v>
      </c>
      <c r="AC101" s="1">
        <v>212</v>
      </c>
      <c r="AD101" s="20" t="s">
        <v>1365</v>
      </c>
      <c r="AE101" s="21" t="s">
        <v>1399</v>
      </c>
      <c r="AF101" s="21" t="s">
        <v>1365</v>
      </c>
      <c r="AG101" s="21" t="s">
        <v>1365</v>
      </c>
      <c r="AH101" s="21" t="s">
        <v>1365</v>
      </c>
      <c r="AI101" s="21" t="s">
        <v>1365</v>
      </c>
      <c r="AJ101" s="21" t="s">
        <v>1365</v>
      </c>
      <c r="AK101" s="21" t="s">
        <v>1365</v>
      </c>
      <c r="AL101" s="21" t="s">
        <v>1365</v>
      </c>
      <c r="AM101" s="21" t="s">
        <v>1365</v>
      </c>
      <c r="AN101" s="21" t="s">
        <v>1400</v>
      </c>
    </row>
    <row r="102" spans="1:40" ht="144" x14ac:dyDescent="0.2">
      <c r="A102">
        <v>99</v>
      </c>
      <c r="B102" s="1" t="s">
        <v>288</v>
      </c>
      <c r="C102" s="1" t="s">
        <v>27</v>
      </c>
      <c r="D102" s="1" t="s">
        <v>54</v>
      </c>
      <c r="E102" s="1" t="s">
        <v>107</v>
      </c>
      <c r="F102" s="1" t="s">
        <v>330</v>
      </c>
      <c r="G102" s="1" t="s">
        <v>44</v>
      </c>
      <c r="H102" s="1" t="s">
        <v>570</v>
      </c>
      <c r="I102" s="1" t="s">
        <v>571</v>
      </c>
      <c r="J102" s="1" t="s">
        <v>538</v>
      </c>
      <c r="K102" s="1" t="s">
        <v>620</v>
      </c>
      <c r="L102" s="1" t="s">
        <v>71</v>
      </c>
      <c r="M102" s="1" t="s">
        <v>760</v>
      </c>
      <c r="N102" s="1" t="s">
        <v>35</v>
      </c>
      <c r="O102" s="1" t="s">
        <v>92</v>
      </c>
      <c r="P102" s="1" t="s">
        <v>127</v>
      </c>
      <c r="Q102" s="1" t="s">
        <v>314</v>
      </c>
      <c r="R102" s="1" t="s">
        <v>221</v>
      </c>
      <c r="S102" s="1" t="s">
        <v>761</v>
      </c>
      <c r="T102" s="1" t="s">
        <v>315</v>
      </c>
      <c r="U102" s="1" t="s">
        <v>761</v>
      </c>
      <c r="V102" s="1" t="s">
        <v>38</v>
      </c>
      <c r="W102" s="1" t="s">
        <v>464</v>
      </c>
      <c r="X102" s="1" t="s">
        <v>561</v>
      </c>
      <c r="Y102" s="1" t="s">
        <v>762</v>
      </c>
      <c r="Z102" s="2">
        <v>2.5</v>
      </c>
      <c r="AA102" s="2">
        <v>781020</v>
      </c>
      <c r="AB102" s="1">
        <f t="shared" ca="1" si="2"/>
        <v>0.2306679230545301</v>
      </c>
      <c r="AC102" s="1">
        <v>118</v>
      </c>
      <c r="AD102" s="20" t="s">
        <v>1365</v>
      </c>
      <c r="AE102" s="21" t="s">
        <v>1401</v>
      </c>
      <c r="AF102" s="21" t="s">
        <v>1365</v>
      </c>
      <c r="AG102" s="21" t="s">
        <v>1365</v>
      </c>
      <c r="AH102" s="21" t="s">
        <v>1365</v>
      </c>
      <c r="AI102" s="21" t="s">
        <v>1365</v>
      </c>
      <c r="AJ102" s="21" t="s">
        <v>1365</v>
      </c>
      <c r="AK102" s="21" t="s">
        <v>1365</v>
      </c>
      <c r="AL102" s="21" t="s">
        <v>1365</v>
      </c>
      <c r="AM102" s="21" t="s">
        <v>1365</v>
      </c>
      <c r="AN102" s="21" t="s">
        <v>1402</v>
      </c>
    </row>
    <row r="103" spans="1:40" ht="64" x14ac:dyDescent="0.2">
      <c r="A103">
        <v>100</v>
      </c>
      <c r="B103" s="1" t="s">
        <v>379</v>
      </c>
      <c r="C103" s="1" t="s">
        <v>27</v>
      </c>
      <c r="D103" s="1" t="s">
        <v>54</v>
      </c>
      <c r="E103" s="1" t="s">
        <v>107</v>
      </c>
      <c r="F103" s="1" t="s">
        <v>299</v>
      </c>
      <c r="G103" s="1" t="s">
        <v>44</v>
      </c>
      <c r="H103" s="1" t="s">
        <v>380</v>
      </c>
      <c r="I103" s="1" t="s">
        <v>381</v>
      </c>
      <c r="J103" s="1" t="s">
        <v>70</v>
      </c>
      <c r="K103" s="1" t="s">
        <v>343</v>
      </c>
      <c r="L103" s="1" t="s">
        <v>34</v>
      </c>
      <c r="M103" s="1" t="s">
        <v>344</v>
      </c>
      <c r="N103" s="1" t="s">
        <v>35</v>
      </c>
      <c r="O103" s="1" t="s">
        <v>140</v>
      </c>
      <c r="P103" s="1" t="s">
        <v>98</v>
      </c>
      <c r="Q103" s="1" t="s">
        <v>382</v>
      </c>
      <c r="R103" s="1" t="s">
        <v>302</v>
      </c>
      <c r="S103" s="1" t="s">
        <v>383</v>
      </c>
      <c r="T103" s="1" t="s">
        <v>345</v>
      </c>
      <c r="U103" s="1" t="s">
        <v>383</v>
      </c>
      <c r="V103" s="1" t="s">
        <v>38</v>
      </c>
      <c r="W103" s="1" t="s">
        <v>42</v>
      </c>
      <c r="X103" s="1" t="s">
        <v>293</v>
      </c>
      <c r="Y103" s="1" t="s">
        <v>384</v>
      </c>
      <c r="Z103" s="2">
        <v>4.5</v>
      </c>
      <c r="AA103" s="2">
        <v>1075369</v>
      </c>
      <c r="AB103" s="1">
        <f t="shared" ca="1" si="2"/>
        <v>0.22695683354685459</v>
      </c>
      <c r="AC103" s="1">
        <v>48</v>
      </c>
      <c r="AD103" s="20" t="s">
        <v>1365</v>
      </c>
      <c r="AE103" s="21" t="s">
        <v>1403</v>
      </c>
      <c r="AF103" s="21" t="s">
        <v>1365</v>
      </c>
      <c r="AG103" s="21" t="s">
        <v>1365</v>
      </c>
      <c r="AH103" s="21" t="s">
        <v>1365</v>
      </c>
      <c r="AI103" s="21" t="s">
        <v>1365</v>
      </c>
      <c r="AJ103" s="21" t="s">
        <v>1365</v>
      </c>
      <c r="AK103" s="21" t="s">
        <v>1365</v>
      </c>
      <c r="AL103" s="21" t="s">
        <v>1365</v>
      </c>
      <c r="AM103" s="21" t="s">
        <v>1365</v>
      </c>
      <c r="AN103" s="21" t="s">
        <v>1404</v>
      </c>
    </row>
    <row r="104" spans="1:40" ht="144" x14ac:dyDescent="0.2">
      <c r="A104">
        <v>101</v>
      </c>
      <c r="B104" s="1" t="s">
        <v>259</v>
      </c>
      <c r="C104" s="1" t="s">
        <v>27</v>
      </c>
      <c r="D104" s="1" t="s">
        <v>54</v>
      </c>
      <c r="E104" s="1" t="s">
        <v>55</v>
      </c>
      <c r="F104" s="1" t="s">
        <v>56</v>
      </c>
      <c r="G104" s="1" t="s">
        <v>44</v>
      </c>
      <c r="H104" s="1" t="s">
        <v>260</v>
      </c>
      <c r="I104" s="1" t="s">
        <v>261</v>
      </c>
      <c r="J104" s="1" t="s">
        <v>59</v>
      </c>
      <c r="K104" s="1" t="s">
        <v>75</v>
      </c>
      <c r="L104" s="1" t="s">
        <v>34</v>
      </c>
      <c r="M104" s="1" t="s">
        <v>76</v>
      </c>
      <c r="N104" s="1" t="s">
        <v>35</v>
      </c>
      <c r="O104" s="1" t="s">
        <v>61</v>
      </c>
      <c r="P104" s="1" t="s">
        <v>98</v>
      </c>
      <c r="Q104" s="1" t="s">
        <v>63</v>
      </c>
      <c r="R104" s="1" t="s">
        <v>99</v>
      </c>
      <c r="S104" s="1" t="s">
        <v>236</v>
      </c>
      <c r="T104" s="1" t="s">
        <v>38</v>
      </c>
      <c r="U104" s="1" t="s">
        <v>99</v>
      </c>
      <c r="V104" s="1" t="s">
        <v>63</v>
      </c>
      <c r="W104" s="1" t="s">
        <v>177</v>
      </c>
      <c r="X104" s="1" t="s">
        <v>193</v>
      </c>
      <c r="Y104" s="1" t="s">
        <v>262</v>
      </c>
      <c r="Z104" s="2">
        <v>1.5</v>
      </c>
      <c r="AA104" s="2">
        <v>365123</v>
      </c>
      <c r="AB104" s="1">
        <f t="shared" ca="1" si="2"/>
        <v>0.81243644962860828</v>
      </c>
      <c r="AC104" s="1">
        <v>32</v>
      </c>
      <c r="AD104" s="20" t="s">
        <v>1365</v>
      </c>
      <c r="AE104" s="21" t="s">
        <v>1405</v>
      </c>
      <c r="AF104" s="21" t="s">
        <v>1365</v>
      </c>
      <c r="AG104" s="21" t="s">
        <v>1365</v>
      </c>
      <c r="AH104" s="21" t="s">
        <v>1365</v>
      </c>
      <c r="AI104" s="21" t="s">
        <v>1367</v>
      </c>
      <c r="AJ104" s="21" t="s">
        <v>1365</v>
      </c>
      <c r="AK104" s="21" t="s">
        <v>1365</v>
      </c>
      <c r="AL104" s="21" t="s">
        <v>1367</v>
      </c>
      <c r="AM104" s="21" t="s">
        <v>1365</v>
      </c>
      <c r="AN104" s="21" t="s">
        <v>1406</v>
      </c>
    </row>
    <row r="105" spans="1:40" ht="128" x14ac:dyDescent="0.2">
      <c r="A105">
        <v>102</v>
      </c>
      <c r="B105" s="1" t="s">
        <v>768</v>
      </c>
      <c r="C105" s="1" t="s">
        <v>27</v>
      </c>
      <c r="D105" s="1" t="s">
        <v>54</v>
      </c>
      <c r="E105" s="1" t="s">
        <v>107</v>
      </c>
      <c r="F105" s="1" t="s">
        <v>372</v>
      </c>
      <c r="G105" s="1" t="s">
        <v>44</v>
      </c>
      <c r="H105" s="1" t="s">
        <v>769</v>
      </c>
      <c r="I105" s="1" t="s">
        <v>770</v>
      </c>
      <c r="J105" s="1" t="s">
        <v>618</v>
      </c>
      <c r="K105" s="1" t="s">
        <v>771</v>
      </c>
      <c r="L105" s="1" t="s">
        <v>71</v>
      </c>
      <c r="M105" s="1" t="s">
        <v>772</v>
      </c>
      <c r="N105" s="1" t="s">
        <v>35</v>
      </c>
      <c r="O105" s="1" t="s">
        <v>309</v>
      </c>
      <c r="P105" s="1" t="s">
        <v>98</v>
      </c>
      <c r="Q105" s="1" t="s">
        <v>38</v>
      </c>
      <c r="R105" s="1" t="s">
        <v>319</v>
      </c>
      <c r="S105" s="1" t="s">
        <v>319</v>
      </c>
      <c r="T105" s="1" t="s">
        <v>38</v>
      </c>
      <c r="U105" s="1" t="s">
        <v>319</v>
      </c>
      <c r="V105" s="1" t="s">
        <v>38</v>
      </c>
      <c r="W105" s="1" t="s">
        <v>129</v>
      </c>
      <c r="X105" s="1" t="s">
        <v>235</v>
      </c>
      <c r="Y105" s="1" t="s">
        <v>773</v>
      </c>
      <c r="Z105" s="2">
        <v>14.5</v>
      </c>
      <c r="AA105" s="2">
        <v>2756189</v>
      </c>
      <c r="AB105" s="1">
        <f t="shared" ca="1" si="2"/>
        <v>0.42158087601069505</v>
      </c>
      <c r="AC105" s="1">
        <v>120</v>
      </c>
      <c r="AD105" s="20" t="s">
        <v>1365</v>
      </c>
      <c r="AE105" s="21" t="s">
        <v>1369</v>
      </c>
      <c r="AF105" s="21" t="s">
        <v>1365</v>
      </c>
      <c r="AG105" s="21" t="s">
        <v>1365</v>
      </c>
      <c r="AH105" s="21" t="s">
        <v>1365</v>
      </c>
      <c r="AI105" s="21" t="s">
        <v>1367</v>
      </c>
      <c r="AJ105" s="21" t="s">
        <v>1365</v>
      </c>
      <c r="AK105" s="21" t="s">
        <v>1367</v>
      </c>
      <c r="AL105" s="21" t="s">
        <v>1365</v>
      </c>
      <c r="AM105" s="21" t="s">
        <v>1365</v>
      </c>
      <c r="AN105" s="21" t="s">
        <v>1407</v>
      </c>
    </row>
    <row r="106" spans="1:40" ht="128" x14ac:dyDescent="0.2">
      <c r="A106">
        <v>103</v>
      </c>
      <c r="B106" s="1" t="s">
        <v>994</v>
      </c>
      <c r="C106" s="1" t="s">
        <v>27</v>
      </c>
      <c r="D106" s="1" t="s">
        <v>54</v>
      </c>
      <c r="E106" s="1" t="s">
        <v>55</v>
      </c>
      <c r="F106" s="1" t="s">
        <v>108</v>
      </c>
      <c r="G106" s="1" t="s">
        <v>44</v>
      </c>
      <c r="H106" s="1" t="s">
        <v>466</v>
      </c>
      <c r="I106" s="1" t="s">
        <v>467</v>
      </c>
      <c r="J106" s="1" t="s">
        <v>897</v>
      </c>
      <c r="K106" s="1" t="s">
        <v>899</v>
      </c>
      <c r="L106" s="1" t="s">
        <v>71</v>
      </c>
      <c r="M106" s="1" t="s">
        <v>992</v>
      </c>
      <c r="N106" s="1" t="s">
        <v>35</v>
      </c>
      <c r="O106" s="1" t="s">
        <v>92</v>
      </c>
      <c r="P106" s="1" t="s">
        <v>98</v>
      </c>
      <c r="Q106" s="1" t="s">
        <v>38</v>
      </c>
      <c r="R106" s="1" t="s">
        <v>211</v>
      </c>
      <c r="S106" s="1" t="s">
        <v>211</v>
      </c>
      <c r="T106" s="1" t="s">
        <v>38</v>
      </c>
      <c r="U106" s="1" t="s">
        <v>211</v>
      </c>
      <c r="V106" s="1" t="s">
        <v>38</v>
      </c>
      <c r="W106" s="1" t="s">
        <v>199</v>
      </c>
      <c r="X106" s="1" t="s">
        <v>614</v>
      </c>
      <c r="Y106" s="1" t="s">
        <v>995</v>
      </c>
      <c r="Z106" s="2">
        <v>2.5</v>
      </c>
      <c r="AA106" s="2">
        <v>475205</v>
      </c>
      <c r="AB106" s="1">
        <f t="shared" ca="1" si="2"/>
        <v>0.24009753473783668</v>
      </c>
      <c r="AC106" s="1">
        <v>205</v>
      </c>
      <c r="AD106" s="20" t="s">
        <v>1365</v>
      </c>
      <c r="AE106" s="21" t="s">
        <v>1408</v>
      </c>
      <c r="AF106" s="21" t="s">
        <v>1365</v>
      </c>
      <c r="AG106" s="21" t="s">
        <v>1365</v>
      </c>
      <c r="AH106" s="21" t="s">
        <v>1365</v>
      </c>
      <c r="AI106" s="21" t="s">
        <v>1365</v>
      </c>
      <c r="AJ106" s="21" t="s">
        <v>1365</v>
      </c>
      <c r="AK106" s="21" t="s">
        <v>1367</v>
      </c>
      <c r="AL106" s="21" t="s">
        <v>1367</v>
      </c>
      <c r="AM106" s="21" t="s">
        <v>1365</v>
      </c>
      <c r="AN106" s="21" t="s">
        <v>1409</v>
      </c>
    </row>
    <row r="107" spans="1:40" ht="365" x14ac:dyDescent="0.2">
      <c r="A107">
        <v>104</v>
      </c>
      <c r="B107" s="1" t="s">
        <v>593</v>
      </c>
      <c r="C107" s="1" t="s">
        <v>27</v>
      </c>
      <c r="D107" s="1" t="s">
        <v>54</v>
      </c>
      <c r="E107" s="1" t="s">
        <v>107</v>
      </c>
      <c r="F107" s="1" t="s">
        <v>289</v>
      </c>
      <c r="G107" s="1" t="s">
        <v>44</v>
      </c>
      <c r="H107" s="1" t="s">
        <v>594</v>
      </c>
      <c r="I107" s="1" t="s">
        <v>595</v>
      </c>
      <c r="J107" s="1" t="s">
        <v>373</v>
      </c>
      <c r="K107" s="1" t="s">
        <v>373</v>
      </c>
      <c r="L107" s="1" t="s">
        <v>34</v>
      </c>
      <c r="M107" s="1" t="s">
        <v>596</v>
      </c>
      <c r="N107" s="1" t="s">
        <v>35</v>
      </c>
      <c r="O107" s="1" t="s">
        <v>36</v>
      </c>
      <c r="P107" s="1" t="s">
        <v>77</v>
      </c>
      <c r="Q107" s="1" t="s">
        <v>597</v>
      </c>
      <c r="R107" s="1" t="s">
        <v>585</v>
      </c>
      <c r="S107" s="1" t="s">
        <v>598</v>
      </c>
      <c r="T107" s="1" t="s">
        <v>599</v>
      </c>
      <c r="U107" s="1" t="s">
        <v>598</v>
      </c>
      <c r="V107" s="1" t="s">
        <v>38</v>
      </c>
      <c r="W107" s="1" t="s">
        <v>444</v>
      </c>
      <c r="X107" s="1" t="s">
        <v>287</v>
      </c>
      <c r="Y107" s="1" t="s">
        <v>600</v>
      </c>
      <c r="Z107" s="2">
        <v>0.5</v>
      </c>
      <c r="AA107" s="2">
        <v>250442</v>
      </c>
      <c r="AB107" s="1">
        <f t="shared" ca="1" si="2"/>
        <v>0.76059474643818359</v>
      </c>
      <c r="AC107" s="1">
        <v>89</v>
      </c>
      <c r="AD107" s="20" t="s">
        <v>1365</v>
      </c>
      <c r="AE107" s="21" t="s">
        <v>1410</v>
      </c>
      <c r="AF107" s="21" t="s">
        <v>1367</v>
      </c>
      <c r="AG107" s="21" t="s">
        <v>1365</v>
      </c>
      <c r="AH107" s="21" t="s">
        <v>1365</v>
      </c>
      <c r="AI107" s="21" t="s">
        <v>1367</v>
      </c>
      <c r="AJ107" s="21" t="s">
        <v>1365</v>
      </c>
      <c r="AK107" s="21" t="s">
        <v>1365</v>
      </c>
      <c r="AL107" s="21" t="s">
        <v>1365</v>
      </c>
      <c r="AM107" s="21" t="s">
        <v>1365</v>
      </c>
      <c r="AN107" s="21" t="s">
        <v>1411</v>
      </c>
    </row>
    <row r="108" spans="1:40" ht="112" x14ac:dyDescent="0.2">
      <c r="A108">
        <v>105</v>
      </c>
      <c r="B108" s="1" t="s">
        <v>411</v>
      </c>
      <c r="C108" s="1" t="s">
        <v>27</v>
      </c>
      <c r="D108" s="1" t="s">
        <v>54</v>
      </c>
      <c r="E108" s="1" t="s">
        <v>107</v>
      </c>
      <c r="F108" s="1" t="s">
        <v>289</v>
      </c>
      <c r="G108" s="1" t="s">
        <v>44</v>
      </c>
      <c r="H108" s="1" t="s">
        <v>412</v>
      </c>
      <c r="I108" s="1" t="s">
        <v>413</v>
      </c>
      <c r="J108" s="1" t="s">
        <v>301</v>
      </c>
      <c r="K108" s="1" t="s">
        <v>290</v>
      </c>
      <c r="L108" s="1" t="s">
        <v>71</v>
      </c>
      <c r="M108" s="1" t="s">
        <v>410</v>
      </c>
      <c r="N108" s="1" t="s">
        <v>35</v>
      </c>
      <c r="O108" s="1" t="s">
        <v>414</v>
      </c>
      <c r="P108" s="1" t="s">
        <v>51</v>
      </c>
      <c r="Q108" s="1" t="s">
        <v>38</v>
      </c>
      <c r="R108" s="1" t="s">
        <v>415</v>
      </c>
      <c r="S108" s="1" t="s">
        <v>415</v>
      </c>
      <c r="T108" s="1" t="s">
        <v>38</v>
      </c>
      <c r="U108" s="1" t="s">
        <v>415</v>
      </c>
      <c r="V108" s="1" t="s">
        <v>38</v>
      </c>
      <c r="W108" s="1" t="s">
        <v>183</v>
      </c>
      <c r="X108" s="1" t="s">
        <v>338</v>
      </c>
      <c r="Y108" s="1" t="s">
        <v>416</v>
      </c>
      <c r="Z108" s="2">
        <v>5.5</v>
      </c>
      <c r="AA108" s="2">
        <v>806614</v>
      </c>
      <c r="AB108" s="1">
        <f t="shared" ca="1" si="2"/>
        <v>0.45770254262611176</v>
      </c>
      <c r="AC108" s="1">
        <v>55</v>
      </c>
      <c r="AD108" s="20" t="s">
        <v>1365</v>
      </c>
      <c r="AE108" s="21" t="s">
        <v>1412</v>
      </c>
      <c r="AF108" s="21" t="s">
        <v>1365</v>
      </c>
      <c r="AG108" s="21" t="s">
        <v>1365</v>
      </c>
      <c r="AH108" s="21" t="s">
        <v>1365</v>
      </c>
      <c r="AI108" s="21" t="s">
        <v>1367</v>
      </c>
      <c r="AJ108" s="21" t="s">
        <v>1365</v>
      </c>
      <c r="AK108" s="21" t="s">
        <v>1367</v>
      </c>
      <c r="AL108" s="21" t="s">
        <v>1367</v>
      </c>
      <c r="AM108" s="21" t="s">
        <v>1365</v>
      </c>
      <c r="AN108" s="21" t="s">
        <v>1413</v>
      </c>
    </row>
    <row r="109" spans="1:40" ht="208" x14ac:dyDescent="0.2">
      <c r="A109">
        <v>106</v>
      </c>
      <c r="B109" s="1" t="s">
        <v>253</v>
      </c>
      <c r="C109" s="1" t="s">
        <v>27</v>
      </c>
      <c r="D109" s="1" t="s">
        <v>54</v>
      </c>
      <c r="E109" s="1" t="s">
        <v>254</v>
      </c>
      <c r="F109" s="1" t="s">
        <v>243</v>
      </c>
      <c r="G109" s="1" t="s">
        <v>30</v>
      </c>
      <c r="H109" s="1" t="s">
        <v>255</v>
      </c>
      <c r="I109" s="1" t="s">
        <v>256</v>
      </c>
      <c r="J109" s="1" t="s">
        <v>59</v>
      </c>
      <c r="K109" s="1" t="s">
        <v>75</v>
      </c>
      <c r="L109" s="1" t="s">
        <v>71</v>
      </c>
      <c r="M109" s="1" t="s">
        <v>257</v>
      </c>
      <c r="N109" s="1" t="s">
        <v>35</v>
      </c>
      <c r="O109" s="1" t="s">
        <v>61</v>
      </c>
      <c r="P109" s="1" t="s">
        <v>46</v>
      </c>
      <c r="Q109" s="1" t="s">
        <v>38</v>
      </c>
      <c r="R109" s="1" t="s">
        <v>190</v>
      </c>
      <c r="S109" s="1" t="s">
        <v>190</v>
      </c>
      <c r="T109" s="1" t="s">
        <v>38</v>
      </c>
      <c r="U109" s="1" t="s">
        <v>190</v>
      </c>
      <c r="V109" s="1" t="s">
        <v>38</v>
      </c>
      <c r="W109" s="1" t="s">
        <v>177</v>
      </c>
      <c r="X109" s="1" t="s">
        <v>43</v>
      </c>
      <c r="Y109" s="1" t="s">
        <v>258</v>
      </c>
      <c r="Z109" s="2">
        <v>1.5</v>
      </c>
      <c r="AA109" s="2">
        <v>467193</v>
      </c>
      <c r="AB109" s="1">
        <f t="shared" ca="1" si="2"/>
        <v>0.20853878536952697</v>
      </c>
      <c r="AC109" s="1">
        <v>31</v>
      </c>
      <c r="AD109" s="1" t="s">
        <v>1365</v>
      </c>
      <c r="AE109" s="21" t="s">
        <v>1414</v>
      </c>
      <c r="AF109" s="21" t="s">
        <v>1365</v>
      </c>
      <c r="AG109" s="21" t="s">
        <v>1365</v>
      </c>
      <c r="AH109" s="21" t="s">
        <v>1365</v>
      </c>
      <c r="AI109" s="21" t="s">
        <v>1365</v>
      </c>
      <c r="AJ109" s="21" t="s">
        <v>1365</v>
      </c>
      <c r="AK109" s="21" t="s">
        <v>1367</v>
      </c>
      <c r="AL109" s="21" t="s">
        <v>1367</v>
      </c>
      <c r="AM109" s="21" t="s">
        <v>1365</v>
      </c>
      <c r="AN109" s="21" t="s">
        <v>1396</v>
      </c>
    </row>
    <row r="110" spans="1:40" ht="192" x14ac:dyDescent="0.2">
      <c r="A110">
        <v>107</v>
      </c>
      <c r="B110" s="1" t="s">
        <v>788</v>
      </c>
      <c r="C110" s="1" t="s">
        <v>27</v>
      </c>
      <c r="D110" s="1" t="s">
        <v>54</v>
      </c>
      <c r="E110" s="1" t="s">
        <v>68</v>
      </c>
      <c r="F110" s="1" t="s">
        <v>74</v>
      </c>
      <c r="G110" s="1" t="s">
        <v>44</v>
      </c>
      <c r="H110" s="1" t="s">
        <v>94</v>
      </c>
      <c r="I110" s="1" t="s">
        <v>95</v>
      </c>
      <c r="J110" s="1" t="s">
        <v>618</v>
      </c>
      <c r="K110" s="1" t="s">
        <v>620</v>
      </c>
      <c r="L110" s="1" t="s">
        <v>71</v>
      </c>
      <c r="M110" s="1" t="s">
        <v>392</v>
      </c>
      <c r="N110" s="1" t="s">
        <v>35</v>
      </c>
      <c r="O110" s="1" t="s">
        <v>61</v>
      </c>
      <c r="P110" s="1" t="s">
        <v>37</v>
      </c>
      <c r="Q110" s="1" t="s">
        <v>38</v>
      </c>
      <c r="R110" s="1" t="s">
        <v>82</v>
      </c>
      <c r="S110" s="1" t="s">
        <v>82</v>
      </c>
      <c r="T110" s="1" t="s">
        <v>38</v>
      </c>
      <c r="U110" s="1" t="s">
        <v>82</v>
      </c>
      <c r="V110" s="1" t="s">
        <v>38</v>
      </c>
      <c r="W110" s="1" t="s">
        <v>465</v>
      </c>
      <c r="X110" s="1" t="s">
        <v>561</v>
      </c>
      <c r="Y110" s="1" t="s">
        <v>789</v>
      </c>
      <c r="Z110" s="2">
        <v>1.5</v>
      </c>
      <c r="AA110" s="2">
        <v>734643</v>
      </c>
      <c r="AB110" s="1">
        <f t="shared" ca="1" si="2"/>
        <v>0.84058389234780817</v>
      </c>
      <c r="AC110" s="1">
        <v>128</v>
      </c>
      <c r="AD110" s="20" t="s">
        <v>1365</v>
      </c>
      <c r="AE110" s="21" t="s">
        <v>1415</v>
      </c>
      <c r="AF110" s="20" t="s">
        <v>1365</v>
      </c>
      <c r="AG110" s="20" t="s">
        <v>1365</v>
      </c>
      <c r="AH110" s="20" t="s">
        <v>1365</v>
      </c>
      <c r="AI110" s="20" t="s">
        <v>1365</v>
      </c>
      <c r="AJ110" s="20" t="s">
        <v>1365</v>
      </c>
      <c r="AK110" s="20" t="s">
        <v>1367</v>
      </c>
      <c r="AL110" s="20" t="s">
        <v>1367</v>
      </c>
      <c r="AM110" s="20" t="s">
        <v>1365</v>
      </c>
      <c r="AN110" s="21" t="s">
        <v>1416</v>
      </c>
    </row>
    <row r="111" spans="1:40" ht="144" x14ac:dyDescent="0.2">
      <c r="A111">
        <v>108</v>
      </c>
      <c r="B111" s="1" t="s">
        <v>947</v>
      </c>
      <c r="C111" s="1" t="s">
        <v>27</v>
      </c>
      <c r="D111" s="1" t="s">
        <v>54</v>
      </c>
      <c r="E111" s="1" t="s">
        <v>254</v>
      </c>
      <c r="F111" s="1" t="s">
        <v>231</v>
      </c>
      <c r="G111" s="1" t="s">
        <v>30</v>
      </c>
      <c r="H111" s="1" t="s">
        <v>255</v>
      </c>
      <c r="I111" s="1" t="s">
        <v>256</v>
      </c>
      <c r="J111" s="1" t="s">
        <v>771</v>
      </c>
      <c r="K111" s="1" t="s">
        <v>714</v>
      </c>
      <c r="L111" s="1" t="s">
        <v>34</v>
      </c>
      <c r="M111" s="1" t="s">
        <v>948</v>
      </c>
      <c r="N111" s="1" t="s">
        <v>35</v>
      </c>
      <c r="O111" s="1" t="s">
        <v>61</v>
      </c>
      <c r="P111" s="1" t="s">
        <v>46</v>
      </c>
      <c r="Q111" s="1" t="s">
        <v>38</v>
      </c>
      <c r="R111" s="1" t="s">
        <v>190</v>
      </c>
      <c r="S111" s="1" t="s">
        <v>190</v>
      </c>
      <c r="T111" s="1" t="s">
        <v>38</v>
      </c>
      <c r="U111" s="1" t="s">
        <v>190</v>
      </c>
      <c r="V111" s="1" t="s">
        <v>38</v>
      </c>
      <c r="W111" s="1" t="s">
        <v>409</v>
      </c>
      <c r="X111" s="1" t="s">
        <v>608</v>
      </c>
      <c r="Y111" s="1" t="s">
        <v>949</v>
      </c>
      <c r="Z111" s="2">
        <v>1.5</v>
      </c>
      <c r="AA111" s="2">
        <v>467193</v>
      </c>
      <c r="AB111" s="1">
        <f t="shared" ca="1" si="2"/>
        <v>0.9293517076612009</v>
      </c>
      <c r="AC111" s="1">
        <v>191</v>
      </c>
      <c r="AD111" s="20" t="s">
        <v>1365</v>
      </c>
      <c r="AE111" s="22" t="s">
        <v>1417</v>
      </c>
      <c r="AF111" s="20" t="s">
        <v>1365</v>
      </c>
      <c r="AG111" s="20" t="s">
        <v>1365</v>
      </c>
      <c r="AH111" s="20" t="s">
        <v>1365</v>
      </c>
      <c r="AI111" s="20" t="s">
        <v>1365</v>
      </c>
      <c r="AJ111" s="20" t="s">
        <v>1365</v>
      </c>
      <c r="AK111" s="20" t="s">
        <v>1367</v>
      </c>
      <c r="AL111" s="20" t="s">
        <v>1367</v>
      </c>
      <c r="AM111" s="20" t="s">
        <v>1365</v>
      </c>
      <c r="AN111" s="21" t="s">
        <v>1418</v>
      </c>
    </row>
    <row r="112" spans="1:40" ht="64" x14ac:dyDescent="0.2">
      <c r="A112">
        <v>109</v>
      </c>
      <c r="B112" s="1" t="s">
        <v>1167</v>
      </c>
      <c r="C112" s="1" t="s">
        <v>27</v>
      </c>
      <c r="D112" s="1" t="s">
        <v>54</v>
      </c>
      <c r="E112" s="1" t="s">
        <v>107</v>
      </c>
      <c r="F112" s="1" t="s">
        <v>372</v>
      </c>
      <c r="G112" s="1" t="s">
        <v>44</v>
      </c>
      <c r="H112" s="1" t="s">
        <v>396</v>
      </c>
      <c r="I112" s="1" t="s">
        <v>397</v>
      </c>
      <c r="J112" s="1" t="s">
        <v>946</v>
      </c>
      <c r="K112" s="1" t="s">
        <v>1019</v>
      </c>
      <c r="L112" s="1" t="s">
        <v>34</v>
      </c>
      <c r="M112" s="1" t="s">
        <v>1168</v>
      </c>
      <c r="N112" s="1" t="s">
        <v>35</v>
      </c>
      <c r="O112" s="1" t="s">
        <v>92</v>
      </c>
      <c r="P112" s="1" t="s">
        <v>1166</v>
      </c>
      <c r="Q112" s="1" t="s">
        <v>210</v>
      </c>
      <c r="R112" s="1" t="s">
        <v>1169</v>
      </c>
      <c r="S112" s="1" t="s">
        <v>1170</v>
      </c>
      <c r="T112" s="1" t="s">
        <v>660</v>
      </c>
      <c r="U112" s="1" t="s">
        <v>1170</v>
      </c>
      <c r="V112" s="1" t="s">
        <v>38</v>
      </c>
      <c r="W112" s="1" t="s">
        <v>163</v>
      </c>
      <c r="X112" s="1" t="s">
        <v>342</v>
      </c>
      <c r="Y112" s="1" t="s">
        <v>1171</v>
      </c>
      <c r="Z112" s="2">
        <v>2.5</v>
      </c>
      <c r="AA112" s="2">
        <v>516215</v>
      </c>
      <c r="AB112" s="1">
        <f t="shared" ca="1" si="2"/>
        <v>0.50880706653358132</v>
      </c>
      <c r="AC112" s="1">
        <v>244</v>
      </c>
      <c r="AD112" s="20" t="s">
        <v>1365</v>
      </c>
      <c r="AE112" s="21" t="s">
        <v>1419</v>
      </c>
      <c r="AF112" s="20" t="s">
        <v>1365</v>
      </c>
      <c r="AG112" s="20" t="s">
        <v>1365</v>
      </c>
      <c r="AH112" s="20" t="s">
        <v>1365</v>
      </c>
      <c r="AI112" s="20" t="s">
        <v>1367</v>
      </c>
      <c r="AJ112" s="20" t="s">
        <v>1365</v>
      </c>
      <c r="AK112" s="20" t="s">
        <v>1365</v>
      </c>
      <c r="AL112" s="20" t="s">
        <v>1365</v>
      </c>
      <c r="AM112" s="20" t="s">
        <v>1365</v>
      </c>
      <c r="AN112" s="21" t="s">
        <v>1420</v>
      </c>
    </row>
    <row r="113" spans="1:40" ht="144" x14ac:dyDescent="0.2">
      <c r="A113">
        <v>110</v>
      </c>
      <c r="B113" s="1" t="s">
        <v>837</v>
      </c>
      <c r="C113" s="1" t="s">
        <v>27</v>
      </c>
      <c r="D113" s="1" t="s">
        <v>54</v>
      </c>
      <c r="E113" s="1" t="s">
        <v>107</v>
      </c>
      <c r="F113" s="1" t="s">
        <v>231</v>
      </c>
      <c r="G113" s="1" t="s">
        <v>44</v>
      </c>
      <c r="H113" s="1" t="s">
        <v>340</v>
      </c>
      <c r="I113" s="1" t="s">
        <v>341</v>
      </c>
      <c r="J113" s="1" t="s">
        <v>764</v>
      </c>
      <c r="K113" s="1" t="s">
        <v>764</v>
      </c>
      <c r="L113" s="1" t="s">
        <v>34</v>
      </c>
      <c r="M113" s="1" t="s">
        <v>822</v>
      </c>
      <c r="N113" s="1" t="s">
        <v>35</v>
      </c>
      <c r="O113" s="1" t="s">
        <v>36</v>
      </c>
      <c r="P113" s="1" t="s">
        <v>98</v>
      </c>
      <c r="Q113" s="1" t="s">
        <v>38</v>
      </c>
      <c r="R113" s="1" t="s">
        <v>182</v>
      </c>
      <c r="S113" s="1" t="s">
        <v>182</v>
      </c>
      <c r="T113" s="1" t="s">
        <v>38</v>
      </c>
      <c r="U113" s="1" t="s">
        <v>182</v>
      </c>
      <c r="V113" s="1" t="s">
        <v>38</v>
      </c>
      <c r="W113" s="1" t="s">
        <v>123</v>
      </c>
      <c r="X113" s="1" t="s">
        <v>666</v>
      </c>
      <c r="Y113" s="1" t="s">
        <v>838</v>
      </c>
      <c r="Z113" s="2">
        <v>0.5</v>
      </c>
      <c r="AA113" s="2">
        <v>95041</v>
      </c>
      <c r="AB113" s="1">
        <f t="shared" ca="1" si="2"/>
        <v>0.41841529476157724</v>
      </c>
      <c r="AC113" s="1">
        <v>148</v>
      </c>
      <c r="AD113" s="20" t="s">
        <v>1365</v>
      </c>
      <c r="AE113" s="21" t="s">
        <v>1421</v>
      </c>
      <c r="AF113" s="20" t="s">
        <v>1365</v>
      </c>
      <c r="AG113" s="20" t="s">
        <v>1365</v>
      </c>
      <c r="AH113" s="20" t="s">
        <v>1365</v>
      </c>
      <c r="AI113" s="20" t="s">
        <v>1367</v>
      </c>
      <c r="AJ113" s="20" t="s">
        <v>1365</v>
      </c>
      <c r="AK113" s="20" t="s">
        <v>1367</v>
      </c>
      <c r="AL113" s="20" t="s">
        <v>1367</v>
      </c>
      <c r="AM113" s="20" t="s">
        <v>1365</v>
      </c>
      <c r="AN113" s="21" t="s">
        <v>1422</v>
      </c>
    </row>
    <row r="114" spans="1:40" ht="64" x14ac:dyDescent="0.2">
      <c r="A114">
        <v>111</v>
      </c>
      <c r="B114" s="1" t="s">
        <v>825</v>
      </c>
      <c r="C114" s="1" t="s">
        <v>27</v>
      </c>
      <c r="D114" s="1" t="s">
        <v>54</v>
      </c>
      <c r="E114" s="1" t="s">
        <v>50</v>
      </c>
      <c r="F114" s="1" t="s">
        <v>105</v>
      </c>
      <c r="G114" s="1" t="s">
        <v>44</v>
      </c>
      <c r="H114" s="1" t="s">
        <v>826</v>
      </c>
      <c r="I114" s="1" t="s">
        <v>827</v>
      </c>
      <c r="J114" s="1" t="s">
        <v>706</v>
      </c>
      <c r="K114" s="1" t="s">
        <v>763</v>
      </c>
      <c r="L114" s="1" t="s">
        <v>71</v>
      </c>
      <c r="M114" s="1" t="s">
        <v>170</v>
      </c>
      <c r="N114" s="1" t="s">
        <v>35</v>
      </c>
      <c r="O114" s="1" t="s">
        <v>61</v>
      </c>
      <c r="P114" s="1" t="s">
        <v>46</v>
      </c>
      <c r="Q114" s="1" t="s">
        <v>521</v>
      </c>
      <c r="R114" s="1" t="s">
        <v>190</v>
      </c>
      <c r="S114" s="1" t="s">
        <v>728</v>
      </c>
      <c r="T114" s="1" t="s">
        <v>441</v>
      </c>
      <c r="U114" s="1" t="s">
        <v>728</v>
      </c>
      <c r="V114" s="1" t="s">
        <v>38</v>
      </c>
      <c r="W114" s="1" t="s">
        <v>237</v>
      </c>
      <c r="X114" s="1" t="s">
        <v>602</v>
      </c>
      <c r="Y114" s="1" t="s">
        <v>828</v>
      </c>
      <c r="Z114" s="2">
        <v>1.5</v>
      </c>
      <c r="AA114" s="2">
        <v>497193</v>
      </c>
      <c r="AB114" s="1">
        <f t="shared" ca="1" si="2"/>
        <v>0.77840650136422906</v>
      </c>
      <c r="AC114" s="1">
        <v>142</v>
      </c>
      <c r="AD114" s="20" t="s">
        <v>1365</v>
      </c>
      <c r="AE114" s="21" t="s">
        <v>1423</v>
      </c>
      <c r="AF114" s="20" t="s">
        <v>1365</v>
      </c>
      <c r="AG114" s="20" t="s">
        <v>1365</v>
      </c>
      <c r="AH114" s="20" t="s">
        <v>1365</v>
      </c>
      <c r="AI114" s="20" t="s">
        <v>1367</v>
      </c>
      <c r="AJ114" s="20" t="s">
        <v>1365</v>
      </c>
      <c r="AK114" s="20" t="s">
        <v>1365</v>
      </c>
      <c r="AL114" s="20" t="s">
        <v>1367</v>
      </c>
      <c r="AM114" s="20" t="s">
        <v>1365</v>
      </c>
      <c r="AN114" s="21" t="s">
        <v>1424</v>
      </c>
    </row>
    <row r="115" spans="1:40" ht="256" x14ac:dyDescent="0.2">
      <c r="A115">
        <v>112</v>
      </c>
      <c r="B115" s="1" t="s">
        <v>1192</v>
      </c>
      <c r="C115" s="1" t="s">
        <v>27</v>
      </c>
      <c r="D115" s="1" t="s">
        <v>54</v>
      </c>
      <c r="E115" s="1" t="s">
        <v>55</v>
      </c>
      <c r="F115" s="1" t="s">
        <v>307</v>
      </c>
      <c r="G115" s="1" t="s">
        <v>30</v>
      </c>
      <c r="H115" s="1" t="s">
        <v>215</v>
      </c>
      <c r="I115" s="1" t="s">
        <v>216</v>
      </c>
      <c r="J115" s="1" t="s">
        <v>1061</v>
      </c>
      <c r="K115" s="1" t="s">
        <v>1062</v>
      </c>
      <c r="L115" s="1" t="s">
        <v>71</v>
      </c>
      <c r="M115" s="1" t="s">
        <v>103</v>
      </c>
      <c r="N115" s="1" t="s">
        <v>35</v>
      </c>
      <c r="O115" s="1" t="s">
        <v>92</v>
      </c>
      <c r="P115" s="1" t="s">
        <v>1129</v>
      </c>
      <c r="Q115" s="1" t="s">
        <v>38</v>
      </c>
      <c r="R115" s="1" t="s">
        <v>1130</v>
      </c>
      <c r="S115" s="1" t="s">
        <v>1130</v>
      </c>
      <c r="T115" s="1" t="s">
        <v>38</v>
      </c>
      <c r="U115" s="1" t="s">
        <v>1130</v>
      </c>
      <c r="V115" s="1" t="s">
        <v>38</v>
      </c>
      <c r="W115" s="1" t="s">
        <v>542</v>
      </c>
      <c r="X115" s="1" t="s">
        <v>699</v>
      </c>
      <c r="Y115" s="1" t="s">
        <v>1193</v>
      </c>
      <c r="Z115" s="2">
        <v>2.5</v>
      </c>
      <c r="AA115" s="2">
        <v>1256365</v>
      </c>
      <c r="AB115" s="1">
        <f t="shared" ca="1" si="2"/>
        <v>0.23233515024927043</v>
      </c>
      <c r="AC115" s="1">
        <v>250</v>
      </c>
      <c r="AD115" s="20" t="s">
        <v>1365</v>
      </c>
      <c r="AE115" s="21" t="s">
        <v>1425</v>
      </c>
      <c r="AF115" s="20" t="s">
        <v>1365</v>
      </c>
      <c r="AG115" s="20" t="s">
        <v>1365</v>
      </c>
      <c r="AH115" s="20" t="s">
        <v>1365</v>
      </c>
      <c r="AI115" s="20" t="s">
        <v>1367</v>
      </c>
      <c r="AJ115" s="20" t="s">
        <v>1365</v>
      </c>
      <c r="AK115" s="20" t="s">
        <v>1367</v>
      </c>
      <c r="AL115" s="20" t="s">
        <v>1367</v>
      </c>
      <c r="AM115" s="20" t="s">
        <v>1365</v>
      </c>
      <c r="AN115" s="21" t="s">
        <v>1426</v>
      </c>
    </row>
    <row r="116" spans="1:40" ht="96" x14ac:dyDescent="0.2">
      <c r="A116">
        <v>113</v>
      </c>
      <c r="B116" s="1" t="s">
        <v>1131</v>
      </c>
      <c r="C116" s="1" t="s">
        <v>27</v>
      </c>
      <c r="D116" s="1" t="s">
        <v>54</v>
      </c>
      <c r="E116" s="1" t="s">
        <v>429</v>
      </c>
      <c r="F116" s="1" t="s">
        <v>243</v>
      </c>
      <c r="G116" s="1" t="s">
        <v>30</v>
      </c>
      <c r="H116" s="1" t="s">
        <v>719</v>
      </c>
      <c r="I116" s="1" t="s">
        <v>720</v>
      </c>
      <c r="J116" s="1" t="s">
        <v>968</v>
      </c>
      <c r="K116" s="1" t="s">
        <v>976</v>
      </c>
      <c r="L116" s="1" t="s">
        <v>34</v>
      </c>
      <c r="M116" s="1" t="s">
        <v>1132</v>
      </c>
      <c r="N116" s="1" t="s">
        <v>35</v>
      </c>
      <c r="O116" s="1" t="s">
        <v>92</v>
      </c>
      <c r="P116" s="1" t="s">
        <v>1133</v>
      </c>
      <c r="Q116" s="1" t="s">
        <v>38</v>
      </c>
      <c r="R116" s="1" t="s">
        <v>1134</v>
      </c>
      <c r="S116" s="1" t="s">
        <v>1134</v>
      </c>
      <c r="T116" s="1" t="s">
        <v>38</v>
      </c>
      <c r="U116" s="1" t="s">
        <v>1134</v>
      </c>
      <c r="V116" s="1" t="s">
        <v>38</v>
      </c>
      <c r="W116" s="1" t="s">
        <v>569</v>
      </c>
      <c r="X116" s="1" t="s">
        <v>645</v>
      </c>
      <c r="Y116" s="1" t="s">
        <v>1135</v>
      </c>
      <c r="Z116" s="2">
        <v>2.5</v>
      </c>
      <c r="AA116" s="2">
        <v>557268</v>
      </c>
      <c r="AB116" s="1">
        <f t="shared" ca="1" si="2"/>
        <v>0.63227921311742807</v>
      </c>
      <c r="AC116" s="1">
        <v>239</v>
      </c>
      <c r="AD116" s="1" t="s">
        <v>1365</v>
      </c>
      <c r="AE116" s="21" t="s">
        <v>1427</v>
      </c>
      <c r="AF116" s="20" t="s">
        <v>1365</v>
      </c>
      <c r="AG116" s="20" t="s">
        <v>1365</v>
      </c>
      <c r="AH116" s="20" t="s">
        <v>1365</v>
      </c>
      <c r="AI116" s="20" t="s">
        <v>1367</v>
      </c>
      <c r="AJ116" s="20" t="s">
        <v>1365</v>
      </c>
      <c r="AK116" s="20" t="s">
        <v>1367</v>
      </c>
      <c r="AL116" s="20" t="s">
        <v>1367</v>
      </c>
      <c r="AM116" s="20" t="s">
        <v>1365</v>
      </c>
      <c r="AN116" s="21" t="s">
        <v>1428</v>
      </c>
    </row>
    <row r="117" spans="1:40" ht="64" x14ac:dyDescent="0.2">
      <c r="A117">
        <v>114</v>
      </c>
      <c r="B117" s="1" t="s">
        <v>524</v>
      </c>
      <c r="C117" s="1" t="s">
        <v>27</v>
      </c>
      <c r="D117" s="1" t="s">
        <v>54</v>
      </c>
      <c r="E117" s="1" t="s">
        <v>68</v>
      </c>
      <c r="F117" s="1" t="s">
        <v>122</v>
      </c>
      <c r="G117" s="1" t="s">
        <v>30</v>
      </c>
      <c r="H117" s="1" t="s">
        <v>155</v>
      </c>
      <c r="I117" s="1" t="s">
        <v>156</v>
      </c>
      <c r="J117" s="1" t="s">
        <v>402</v>
      </c>
      <c r="K117" s="1" t="s">
        <v>402</v>
      </c>
      <c r="L117" s="1" t="s">
        <v>34</v>
      </c>
      <c r="M117" s="1" t="s">
        <v>403</v>
      </c>
      <c r="N117" s="1" t="s">
        <v>35</v>
      </c>
      <c r="O117" s="1" t="s">
        <v>36</v>
      </c>
      <c r="P117" s="1" t="s">
        <v>157</v>
      </c>
      <c r="Q117" s="1" t="s">
        <v>38</v>
      </c>
      <c r="R117" s="1" t="s">
        <v>158</v>
      </c>
      <c r="S117" s="1" t="s">
        <v>158</v>
      </c>
      <c r="T117" s="1" t="s">
        <v>38</v>
      </c>
      <c r="U117" s="1" t="s">
        <v>158</v>
      </c>
      <c r="V117" s="1" t="s">
        <v>38</v>
      </c>
      <c r="W117" s="1" t="s">
        <v>434</v>
      </c>
      <c r="X117" s="1" t="s">
        <v>252</v>
      </c>
      <c r="Y117" s="1" t="s">
        <v>506</v>
      </c>
      <c r="Z117" s="2">
        <v>0.5</v>
      </c>
      <c r="AA117" s="2">
        <v>288385</v>
      </c>
      <c r="AB117" s="1">
        <f t="shared" ca="1" si="2"/>
        <v>0.59890428857546874</v>
      </c>
      <c r="AC117" s="1">
        <v>75</v>
      </c>
      <c r="AD117" s="1" t="s">
        <v>1365</v>
      </c>
      <c r="AE117" s="21" t="s">
        <v>1387</v>
      </c>
      <c r="AF117" s="21" t="s">
        <v>1365</v>
      </c>
      <c r="AG117" s="21" t="s">
        <v>1365</v>
      </c>
      <c r="AH117" s="21" t="s">
        <v>1365</v>
      </c>
      <c r="AI117" s="21" t="s">
        <v>1365</v>
      </c>
      <c r="AJ117" s="21" t="s">
        <v>1365</v>
      </c>
      <c r="AK117" s="21" t="s">
        <v>1367</v>
      </c>
      <c r="AL117" s="21" t="s">
        <v>1367</v>
      </c>
      <c r="AM117" s="21" t="s">
        <v>1365</v>
      </c>
      <c r="AN117" s="21" t="s">
        <v>1388</v>
      </c>
    </row>
    <row r="118" spans="1:40" ht="192" x14ac:dyDescent="0.2">
      <c r="A118">
        <v>115</v>
      </c>
      <c r="B118" s="1" t="s">
        <v>1158</v>
      </c>
      <c r="C118" s="1" t="s">
        <v>27</v>
      </c>
      <c r="D118" s="1" t="s">
        <v>54</v>
      </c>
      <c r="E118" s="1" t="s">
        <v>107</v>
      </c>
      <c r="F118" s="1" t="s">
        <v>289</v>
      </c>
      <c r="G118" s="1" t="s">
        <v>44</v>
      </c>
      <c r="H118" s="1" t="s">
        <v>840</v>
      </c>
      <c r="I118" s="1" t="s">
        <v>841</v>
      </c>
      <c r="J118" s="1" t="s">
        <v>946</v>
      </c>
      <c r="K118" s="1" t="s">
        <v>1051</v>
      </c>
      <c r="L118" s="1" t="s">
        <v>71</v>
      </c>
      <c r="M118" s="1" t="s">
        <v>1159</v>
      </c>
      <c r="N118" s="1" t="s">
        <v>35</v>
      </c>
      <c r="O118" s="1" t="s">
        <v>239</v>
      </c>
      <c r="P118" s="1" t="s">
        <v>1110</v>
      </c>
      <c r="Q118" s="1" t="s">
        <v>295</v>
      </c>
      <c r="R118" s="1" t="s">
        <v>1160</v>
      </c>
      <c r="S118" s="1" t="s">
        <v>1161</v>
      </c>
      <c r="T118" s="1" t="s">
        <v>573</v>
      </c>
      <c r="U118" s="1" t="s">
        <v>1162</v>
      </c>
      <c r="V118" s="1" t="s">
        <v>314</v>
      </c>
      <c r="W118" s="1" t="s">
        <v>163</v>
      </c>
      <c r="X118" s="1" t="s">
        <v>653</v>
      </c>
      <c r="Y118" s="1" t="s">
        <v>1163</v>
      </c>
      <c r="Z118" s="2">
        <v>8.5</v>
      </c>
      <c r="AA118" s="2">
        <v>2843735</v>
      </c>
      <c r="AB118" s="1">
        <f t="shared" ca="1" si="2"/>
        <v>8.6220383880549867E-2</v>
      </c>
      <c r="AC118" s="1">
        <v>243</v>
      </c>
      <c r="AD118" s="20" t="s">
        <v>1365</v>
      </c>
      <c r="AE118" s="21" t="s">
        <v>1429</v>
      </c>
      <c r="AF118" s="20" t="s">
        <v>1365</v>
      </c>
      <c r="AG118" s="20" t="s">
        <v>1365</v>
      </c>
      <c r="AH118" s="20" t="s">
        <v>1365</v>
      </c>
      <c r="AI118" s="20" t="s">
        <v>1365</v>
      </c>
      <c r="AJ118" s="20" t="s">
        <v>1365</v>
      </c>
      <c r="AK118" s="20" t="s">
        <v>1365</v>
      </c>
      <c r="AL118" s="20" t="s">
        <v>1365</v>
      </c>
      <c r="AM118" s="20" t="s">
        <v>1365</v>
      </c>
      <c r="AN118" s="21" t="s">
        <v>1430</v>
      </c>
    </row>
    <row r="119" spans="1:40" ht="176" x14ac:dyDescent="0.2">
      <c r="A119">
        <v>116</v>
      </c>
      <c r="B119" s="1" t="s">
        <v>980</v>
      </c>
      <c r="C119" s="1" t="s">
        <v>27</v>
      </c>
      <c r="D119" s="1" t="s">
        <v>54</v>
      </c>
      <c r="E119" s="1" t="s">
        <v>107</v>
      </c>
      <c r="F119" s="1" t="s">
        <v>231</v>
      </c>
      <c r="G119" s="1" t="s">
        <v>44</v>
      </c>
      <c r="H119" s="1" t="s">
        <v>981</v>
      </c>
      <c r="I119" s="1" t="s">
        <v>982</v>
      </c>
      <c r="J119" s="1" t="s">
        <v>945</v>
      </c>
      <c r="K119" s="1" t="s">
        <v>968</v>
      </c>
      <c r="L119" s="1" t="s">
        <v>71</v>
      </c>
      <c r="M119" s="1" t="s">
        <v>983</v>
      </c>
      <c r="N119" s="1" t="s">
        <v>35</v>
      </c>
      <c r="O119" s="1" t="s">
        <v>291</v>
      </c>
      <c r="P119" s="1" t="s">
        <v>77</v>
      </c>
      <c r="Q119" s="1" t="s">
        <v>984</v>
      </c>
      <c r="R119" s="1" t="s">
        <v>580</v>
      </c>
      <c r="S119" s="1" t="s">
        <v>985</v>
      </c>
      <c r="T119" s="1" t="s">
        <v>986</v>
      </c>
      <c r="U119" s="1" t="s">
        <v>985</v>
      </c>
      <c r="V119" s="1" t="s">
        <v>38</v>
      </c>
      <c r="W119" s="1" t="s">
        <v>407</v>
      </c>
      <c r="X119" s="1" t="s">
        <v>591</v>
      </c>
      <c r="Y119" s="1" t="s">
        <v>987</v>
      </c>
      <c r="Z119" s="2">
        <v>9.5</v>
      </c>
      <c r="AA119" s="2">
        <v>2673389</v>
      </c>
      <c r="AB119" s="1">
        <f t="shared" ca="1" si="2"/>
        <v>0.7664439519115066</v>
      </c>
      <c r="AC119" s="1">
        <v>199</v>
      </c>
      <c r="AD119" s="20" t="s">
        <v>1365</v>
      </c>
      <c r="AE119" s="21" t="s">
        <v>1431</v>
      </c>
      <c r="AF119" s="20" t="s">
        <v>1365</v>
      </c>
      <c r="AG119" s="20" t="s">
        <v>1365</v>
      </c>
      <c r="AH119" s="20" t="s">
        <v>1365</v>
      </c>
      <c r="AI119" s="20" t="s">
        <v>1367</v>
      </c>
      <c r="AJ119" s="20" t="s">
        <v>1365</v>
      </c>
      <c r="AK119" s="20" t="s">
        <v>1365</v>
      </c>
      <c r="AL119" s="20" t="s">
        <v>1365</v>
      </c>
      <c r="AM119" s="20" t="s">
        <v>1365</v>
      </c>
      <c r="AN119" s="21" t="s">
        <v>1432</v>
      </c>
    </row>
    <row r="120" spans="1:40" ht="80" x14ac:dyDescent="0.2">
      <c r="A120">
        <v>117</v>
      </c>
      <c r="B120" s="1" t="s">
        <v>263</v>
      </c>
      <c r="C120" s="1" t="s">
        <v>27</v>
      </c>
      <c r="D120" s="1" t="s">
        <v>54</v>
      </c>
      <c r="E120" s="1" t="s">
        <v>55</v>
      </c>
      <c r="F120" s="1" t="s">
        <v>56</v>
      </c>
      <c r="G120" s="1" t="s">
        <v>30</v>
      </c>
      <c r="H120" s="1" t="s">
        <v>264</v>
      </c>
      <c r="I120" s="1" t="s">
        <v>265</v>
      </c>
      <c r="J120" s="1" t="s">
        <v>59</v>
      </c>
      <c r="K120" s="1" t="s">
        <v>75</v>
      </c>
      <c r="L120" s="1" t="s">
        <v>71</v>
      </c>
      <c r="M120" s="1" t="s">
        <v>266</v>
      </c>
      <c r="N120" s="1" t="s">
        <v>35</v>
      </c>
      <c r="O120" s="1" t="s">
        <v>61</v>
      </c>
      <c r="P120" s="1" t="s">
        <v>62</v>
      </c>
      <c r="Q120" s="1" t="s">
        <v>38</v>
      </c>
      <c r="R120" s="1" t="s">
        <v>64</v>
      </c>
      <c r="S120" s="1" t="s">
        <v>64</v>
      </c>
      <c r="T120" s="1" t="s">
        <v>38</v>
      </c>
      <c r="U120" s="1" t="s">
        <v>64</v>
      </c>
      <c r="V120" s="1" t="s">
        <v>38</v>
      </c>
      <c r="W120" s="1" t="s">
        <v>177</v>
      </c>
      <c r="X120" s="1" t="s">
        <v>106</v>
      </c>
      <c r="Y120" s="1" t="s">
        <v>267</v>
      </c>
      <c r="Z120" s="2">
        <v>1.5</v>
      </c>
      <c r="AA120" s="2">
        <v>607346</v>
      </c>
      <c r="AB120" s="1">
        <f t="shared" ca="1" si="2"/>
        <v>0.5707646552079938</v>
      </c>
      <c r="AC120" s="1">
        <v>33</v>
      </c>
      <c r="AD120" s="20" t="s">
        <v>1365</v>
      </c>
      <c r="AE120" s="22" t="s">
        <v>1433</v>
      </c>
      <c r="AF120" s="20" t="s">
        <v>1365</v>
      </c>
      <c r="AG120" s="20" t="s">
        <v>1365</v>
      </c>
      <c r="AH120" s="20" t="s">
        <v>1365</v>
      </c>
      <c r="AI120" s="20" t="s">
        <v>1367</v>
      </c>
      <c r="AJ120" s="20" t="s">
        <v>1365</v>
      </c>
      <c r="AK120" s="20" t="s">
        <v>1367</v>
      </c>
      <c r="AL120" s="20" t="s">
        <v>1367</v>
      </c>
      <c r="AM120" s="20" t="s">
        <v>1365</v>
      </c>
      <c r="AN120" s="21" t="s">
        <v>1434</v>
      </c>
    </row>
    <row r="121" spans="1:40" ht="128" x14ac:dyDescent="0.2">
      <c r="A121">
        <v>118</v>
      </c>
      <c r="B121" s="1" t="s">
        <v>200</v>
      </c>
      <c r="C121" s="1" t="s">
        <v>27</v>
      </c>
      <c r="D121" s="1" t="s">
        <v>54</v>
      </c>
      <c r="E121" s="1" t="s">
        <v>55</v>
      </c>
      <c r="F121" s="1" t="s">
        <v>56</v>
      </c>
      <c r="G121" s="1" t="s">
        <v>44</v>
      </c>
      <c r="H121" s="1" t="s">
        <v>201</v>
      </c>
      <c r="I121" s="1" t="s">
        <v>202</v>
      </c>
      <c r="J121" s="1" t="s">
        <v>33</v>
      </c>
      <c r="K121" s="1" t="s">
        <v>75</v>
      </c>
      <c r="L121" s="1" t="s">
        <v>34</v>
      </c>
      <c r="M121" s="1" t="s">
        <v>203</v>
      </c>
      <c r="N121" s="1" t="s">
        <v>35</v>
      </c>
      <c r="O121" s="1" t="s">
        <v>92</v>
      </c>
      <c r="P121" s="1" t="s">
        <v>46</v>
      </c>
      <c r="Q121" s="1" t="s">
        <v>38</v>
      </c>
      <c r="R121" s="1" t="s">
        <v>204</v>
      </c>
      <c r="S121" s="1" t="s">
        <v>204</v>
      </c>
      <c r="T121" s="1" t="s">
        <v>38</v>
      </c>
      <c r="U121" s="1" t="s">
        <v>204</v>
      </c>
      <c r="V121" s="1" t="s">
        <v>38</v>
      </c>
      <c r="W121" s="1" t="s">
        <v>73</v>
      </c>
      <c r="X121" s="1" t="s">
        <v>178</v>
      </c>
      <c r="Y121" s="1" t="s">
        <v>205</v>
      </c>
      <c r="Z121" s="2">
        <v>2.5</v>
      </c>
      <c r="AA121" s="2">
        <v>778655</v>
      </c>
      <c r="AB121" s="1">
        <f t="shared" ca="1" si="2"/>
        <v>0.92485657863194237</v>
      </c>
      <c r="AC121" s="1">
        <v>22</v>
      </c>
      <c r="AD121" s="20" t="s">
        <v>1365</v>
      </c>
      <c r="AE121" s="22" t="s">
        <v>1435</v>
      </c>
      <c r="AF121" s="20" t="s">
        <v>1365</v>
      </c>
      <c r="AG121" s="20" t="s">
        <v>1365</v>
      </c>
      <c r="AH121" s="20" t="s">
        <v>1365</v>
      </c>
      <c r="AI121" s="20" t="s">
        <v>1367</v>
      </c>
      <c r="AJ121" s="20" t="s">
        <v>1365</v>
      </c>
      <c r="AK121" s="20" t="s">
        <v>1367</v>
      </c>
      <c r="AL121" s="20" t="s">
        <v>1367</v>
      </c>
      <c r="AM121" s="20" t="s">
        <v>1365</v>
      </c>
      <c r="AN121" s="21" t="s">
        <v>1436</v>
      </c>
    </row>
    <row r="122" spans="1:40" ht="64" x14ac:dyDescent="0.2">
      <c r="A122">
        <v>119</v>
      </c>
      <c r="B122" s="1" t="s">
        <v>751</v>
      </c>
      <c r="C122" s="1" t="s">
        <v>27</v>
      </c>
      <c r="D122" s="1" t="s">
        <v>54</v>
      </c>
      <c r="E122" s="1" t="s">
        <v>649</v>
      </c>
      <c r="F122" s="1" t="s">
        <v>243</v>
      </c>
      <c r="G122" s="1" t="s">
        <v>30</v>
      </c>
      <c r="H122" s="1" t="s">
        <v>650</v>
      </c>
      <c r="I122" s="1" t="s">
        <v>651</v>
      </c>
      <c r="J122" s="1" t="s">
        <v>652</v>
      </c>
      <c r="K122" s="1" t="s">
        <v>538</v>
      </c>
      <c r="L122" s="1" t="s">
        <v>71</v>
      </c>
      <c r="M122" s="1" t="s">
        <v>752</v>
      </c>
      <c r="N122" s="1" t="s">
        <v>35</v>
      </c>
      <c r="O122" s="1" t="s">
        <v>61</v>
      </c>
      <c r="P122" s="1" t="s">
        <v>369</v>
      </c>
      <c r="Q122" s="1" t="s">
        <v>141</v>
      </c>
      <c r="R122" s="1" t="s">
        <v>607</v>
      </c>
      <c r="S122" s="1" t="s">
        <v>753</v>
      </c>
      <c r="T122" s="1" t="s">
        <v>192</v>
      </c>
      <c r="U122" s="1" t="s">
        <v>754</v>
      </c>
      <c r="V122" s="1" t="s">
        <v>304</v>
      </c>
      <c r="W122" s="1" t="s">
        <v>159</v>
      </c>
      <c r="X122" s="1" t="s">
        <v>582</v>
      </c>
      <c r="Y122" s="1" t="s">
        <v>755</v>
      </c>
      <c r="Z122" s="2">
        <v>1.5</v>
      </c>
      <c r="AA122" s="2">
        <v>485854</v>
      </c>
      <c r="AB122" s="1">
        <f t="shared" ca="1" si="2"/>
        <v>0.39744112897744044</v>
      </c>
      <c r="AC122" s="1">
        <v>113</v>
      </c>
      <c r="AD122" s="20" t="s">
        <v>1365</v>
      </c>
      <c r="AE122" s="22" t="s">
        <v>1437</v>
      </c>
      <c r="AF122" s="20" t="s">
        <v>1365</v>
      </c>
      <c r="AG122" s="20" t="s">
        <v>1365</v>
      </c>
      <c r="AH122" s="20" t="s">
        <v>1365</v>
      </c>
      <c r="AI122" s="20" t="s">
        <v>1367</v>
      </c>
      <c r="AJ122" s="20" t="s">
        <v>1365</v>
      </c>
      <c r="AK122" s="20" t="s">
        <v>1365</v>
      </c>
      <c r="AL122" s="20" t="s">
        <v>1365</v>
      </c>
      <c r="AM122" s="20" t="s">
        <v>1365</v>
      </c>
      <c r="AN122" s="21" t="s">
        <v>1438</v>
      </c>
    </row>
    <row r="123" spans="1:40" ht="176" x14ac:dyDescent="0.2">
      <c r="A123">
        <v>120</v>
      </c>
      <c r="B123" s="1" t="s">
        <v>1181</v>
      </c>
      <c r="C123" s="1" t="s">
        <v>27</v>
      </c>
      <c r="D123" s="1" t="s">
        <v>54</v>
      </c>
      <c r="E123" s="1" t="s">
        <v>84</v>
      </c>
      <c r="F123" s="1" t="s">
        <v>423</v>
      </c>
      <c r="G123" s="1" t="s">
        <v>44</v>
      </c>
      <c r="H123" s="1" t="s">
        <v>971</v>
      </c>
      <c r="I123" s="1" t="s">
        <v>972</v>
      </c>
      <c r="J123" s="1" t="s">
        <v>976</v>
      </c>
      <c r="K123" s="1" t="s">
        <v>1063</v>
      </c>
      <c r="L123" s="1" t="s">
        <v>34</v>
      </c>
      <c r="M123" s="1" t="s">
        <v>1182</v>
      </c>
      <c r="N123" s="1" t="s">
        <v>35</v>
      </c>
      <c r="O123" s="1" t="s">
        <v>414</v>
      </c>
      <c r="P123" s="1" t="s">
        <v>1126</v>
      </c>
      <c r="Q123" s="1" t="s">
        <v>286</v>
      </c>
      <c r="R123" s="1" t="s">
        <v>1183</v>
      </c>
      <c r="S123" s="1" t="s">
        <v>1184</v>
      </c>
      <c r="T123" s="1" t="s">
        <v>1153</v>
      </c>
      <c r="U123" s="1" t="s">
        <v>1185</v>
      </c>
      <c r="V123" s="1" t="s">
        <v>1155</v>
      </c>
      <c r="W123" s="1" t="s">
        <v>578</v>
      </c>
      <c r="X123" s="1" t="s">
        <v>666</v>
      </c>
      <c r="Y123" s="1" t="s">
        <v>1186</v>
      </c>
      <c r="Z123" s="2">
        <v>5.5</v>
      </c>
      <c r="AA123" s="2">
        <v>2725058</v>
      </c>
      <c r="AB123" s="1">
        <f t="shared" ca="1" si="2"/>
        <v>0.87759038117150467</v>
      </c>
      <c r="AC123" s="1">
        <v>247</v>
      </c>
      <c r="AD123" s="20" t="s">
        <v>1365</v>
      </c>
      <c r="AE123" s="22" t="s">
        <v>1439</v>
      </c>
      <c r="AF123" s="20" t="s">
        <v>1365</v>
      </c>
      <c r="AG123" s="20" t="s">
        <v>1365</v>
      </c>
      <c r="AH123" s="20" t="s">
        <v>1365</v>
      </c>
      <c r="AI123" s="20" t="s">
        <v>1367</v>
      </c>
      <c r="AJ123" s="20" t="s">
        <v>1365</v>
      </c>
      <c r="AK123" s="20" t="s">
        <v>1365</v>
      </c>
      <c r="AL123" s="20" t="s">
        <v>1365</v>
      </c>
      <c r="AM123" s="20" t="s">
        <v>1365</v>
      </c>
      <c r="AN123" s="21" t="s">
        <v>1440</v>
      </c>
    </row>
    <row r="124" spans="1:40" ht="64" x14ac:dyDescent="0.2">
      <c r="A124">
        <v>121</v>
      </c>
      <c r="B124" s="1" t="s">
        <v>939</v>
      </c>
      <c r="C124" s="1" t="s">
        <v>27</v>
      </c>
      <c r="D124" s="1" t="s">
        <v>54</v>
      </c>
      <c r="E124" s="1" t="s">
        <v>55</v>
      </c>
      <c r="F124" s="1" t="s">
        <v>108</v>
      </c>
      <c r="G124" s="1" t="s">
        <v>44</v>
      </c>
      <c r="H124" s="1" t="s">
        <v>260</v>
      </c>
      <c r="I124" s="1" t="s">
        <v>261</v>
      </c>
      <c r="J124" s="1" t="s">
        <v>771</v>
      </c>
      <c r="K124" s="1" t="s">
        <v>714</v>
      </c>
      <c r="L124" s="1" t="s">
        <v>71</v>
      </c>
      <c r="M124" s="1" t="s">
        <v>91</v>
      </c>
      <c r="N124" s="1" t="s">
        <v>35</v>
      </c>
      <c r="O124" s="1" t="s">
        <v>61</v>
      </c>
      <c r="P124" s="1" t="s">
        <v>98</v>
      </c>
      <c r="Q124" s="1" t="s">
        <v>38</v>
      </c>
      <c r="R124" s="1" t="s">
        <v>99</v>
      </c>
      <c r="S124" s="1" t="s">
        <v>99</v>
      </c>
      <c r="T124" s="1" t="s">
        <v>38</v>
      </c>
      <c r="U124" s="1" t="s">
        <v>99</v>
      </c>
      <c r="V124" s="1" t="s">
        <v>38</v>
      </c>
      <c r="W124" s="1" t="s">
        <v>338</v>
      </c>
      <c r="X124" s="1" t="s">
        <v>613</v>
      </c>
      <c r="Y124" s="1" t="s">
        <v>940</v>
      </c>
      <c r="Z124" s="2">
        <v>1.5</v>
      </c>
      <c r="AA124" s="2">
        <v>285123</v>
      </c>
      <c r="AB124" s="1">
        <f t="shared" ca="1" si="2"/>
        <v>0.27757386752598268</v>
      </c>
      <c r="AC124" s="1">
        <v>186</v>
      </c>
      <c r="AD124" s="20" t="s">
        <v>1365</v>
      </c>
      <c r="AE124" s="22" t="s">
        <v>1441</v>
      </c>
      <c r="AF124" s="20" t="s">
        <v>1365</v>
      </c>
      <c r="AG124" s="20" t="s">
        <v>1365</v>
      </c>
      <c r="AH124" s="20" t="s">
        <v>1365</v>
      </c>
      <c r="AI124" s="20" t="s">
        <v>1367</v>
      </c>
      <c r="AJ124" s="20" t="s">
        <v>1365</v>
      </c>
      <c r="AK124" s="20" t="s">
        <v>1367</v>
      </c>
      <c r="AL124" s="20" t="s">
        <v>1367</v>
      </c>
      <c r="AM124" s="20" t="s">
        <v>1365</v>
      </c>
      <c r="AN124" s="21" t="s">
        <v>1442</v>
      </c>
    </row>
    <row r="125" spans="1:40" ht="128" x14ac:dyDescent="0.2">
      <c r="A125">
        <v>122</v>
      </c>
      <c r="B125" s="1" t="s">
        <v>445</v>
      </c>
      <c r="C125" s="1" t="s">
        <v>27</v>
      </c>
      <c r="D125" s="1" t="s">
        <v>54</v>
      </c>
      <c r="E125" s="1" t="s">
        <v>107</v>
      </c>
      <c r="F125" s="1" t="s">
        <v>289</v>
      </c>
      <c r="G125" s="1" t="s">
        <v>44</v>
      </c>
      <c r="H125" s="1" t="s">
        <v>446</v>
      </c>
      <c r="I125" s="1" t="s">
        <v>447</v>
      </c>
      <c r="J125" s="1" t="s">
        <v>301</v>
      </c>
      <c r="K125" s="1" t="s">
        <v>290</v>
      </c>
      <c r="L125" s="1" t="s">
        <v>71</v>
      </c>
      <c r="M125" s="1" t="s">
        <v>410</v>
      </c>
      <c r="N125" s="1" t="s">
        <v>35</v>
      </c>
      <c r="O125" s="1" t="s">
        <v>414</v>
      </c>
      <c r="P125" s="1" t="s">
        <v>77</v>
      </c>
      <c r="Q125" s="1" t="s">
        <v>38</v>
      </c>
      <c r="R125" s="1" t="s">
        <v>417</v>
      </c>
      <c r="S125" s="1" t="s">
        <v>417</v>
      </c>
      <c r="T125" s="1" t="s">
        <v>38</v>
      </c>
      <c r="U125" s="1" t="s">
        <v>417</v>
      </c>
      <c r="V125" s="1" t="s">
        <v>38</v>
      </c>
      <c r="W125" s="1" t="s">
        <v>183</v>
      </c>
      <c r="X125" s="1" t="s">
        <v>199</v>
      </c>
      <c r="Y125" s="1" t="s">
        <v>448</v>
      </c>
      <c r="Z125" s="2">
        <v>5.5</v>
      </c>
      <c r="AA125" s="2">
        <v>1269857</v>
      </c>
      <c r="AB125" s="1">
        <f t="shared" ca="1" si="2"/>
        <v>0.11262872500046073</v>
      </c>
      <c r="AC125" s="1">
        <v>57</v>
      </c>
      <c r="AD125" s="20" t="s">
        <v>1365</v>
      </c>
      <c r="AE125" s="22" t="s">
        <v>1443</v>
      </c>
      <c r="AF125" s="20" t="s">
        <v>1365</v>
      </c>
      <c r="AG125" s="20" t="s">
        <v>1365</v>
      </c>
      <c r="AH125" s="20" t="s">
        <v>1365</v>
      </c>
      <c r="AI125" s="20" t="s">
        <v>1367</v>
      </c>
      <c r="AJ125" s="20" t="s">
        <v>1365</v>
      </c>
      <c r="AK125" s="20" t="s">
        <v>1367</v>
      </c>
      <c r="AL125" s="20" t="s">
        <v>1367</v>
      </c>
      <c r="AM125" s="20" t="s">
        <v>1365</v>
      </c>
      <c r="AN125" s="21" t="s">
        <v>1444</v>
      </c>
    </row>
    <row r="126" spans="1:40" ht="160" x14ac:dyDescent="0.2">
      <c r="A126">
        <v>123</v>
      </c>
      <c r="B126" s="1" t="s">
        <v>1136</v>
      </c>
      <c r="C126" s="1" t="s">
        <v>27</v>
      </c>
      <c r="D126" s="1" t="s">
        <v>54</v>
      </c>
      <c r="E126" s="1" t="s">
        <v>107</v>
      </c>
      <c r="F126" s="1" t="s">
        <v>289</v>
      </c>
      <c r="G126" s="1" t="s">
        <v>44</v>
      </c>
      <c r="H126" s="1" t="s">
        <v>495</v>
      </c>
      <c r="I126" s="1" t="s">
        <v>496</v>
      </c>
      <c r="J126" s="1" t="s">
        <v>946</v>
      </c>
      <c r="K126" s="1" t="s">
        <v>1122</v>
      </c>
      <c r="L126" s="1" t="s">
        <v>34</v>
      </c>
      <c r="M126" s="1" t="s">
        <v>497</v>
      </c>
      <c r="N126" s="1" t="s">
        <v>35</v>
      </c>
      <c r="O126" s="1" t="s">
        <v>140</v>
      </c>
      <c r="P126" s="1" t="s">
        <v>1110</v>
      </c>
      <c r="Q126" s="1" t="s">
        <v>572</v>
      </c>
      <c r="R126" s="1" t="s">
        <v>1123</v>
      </c>
      <c r="S126" s="1" t="s">
        <v>1137</v>
      </c>
      <c r="T126" s="1" t="s">
        <v>573</v>
      </c>
      <c r="U126" s="1" t="s">
        <v>1137</v>
      </c>
      <c r="V126" s="1" t="s">
        <v>38</v>
      </c>
      <c r="W126" s="1" t="s">
        <v>569</v>
      </c>
      <c r="X126" s="1" t="s">
        <v>662</v>
      </c>
      <c r="Y126" s="1" t="s">
        <v>1138</v>
      </c>
      <c r="Z126" s="2">
        <v>4.5</v>
      </c>
      <c r="AA126" s="2">
        <v>1536095</v>
      </c>
      <c r="AB126" s="1">
        <f t="shared" ca="1" si="2"/>
        <v>0.47766515845542801</v>
      </c>
      <c r="AC126" s="1">
        <v>240</v>
      </c>
      <c r="AD126" s="20" t="s">
        <v>1365</v>
      </c>
      <c r="AE126" s="22" t="s">
        <v>1445</v>
      </c>
      <c r="AF126" s="20" t="s">
        <v>1365</v>
      </c>
      <c r="AG126" s="20" t="s">
        <v>1365</v>
      </c>
      <c r="AH126" s="20" t="s">
        <v>1365</v>
      </c>
      <c r="AI126" s="20" t="s">
        <v>1367</v>
      </c>
      <c r="AJ126" s="20" t="s">
        <v>1365</v>
      </c>
      <c r="AK126" s="20" t="s">
        <v>1365</v>
      </c>
      <c r="AL126" s="20" t="s">
        <v>1446</v>
      </c>
      <c r="AM126" s="20" t="s">
        <v>1365</v>
      </c>
      <c r="AN126" s="21" t="s">
        <v>1447</v>
      </c>
    </row>
    <row r="127" spans="1:40" ht="192" x14ac:dyDescent="0.2">
      <c r="A127">
        <v>124</v>
      </c>
      <c r="B127" s="1" t="s">
        <v>1221</v>
      </c>
      <c r="C127" s="1" t="s">
        <v>27</v>
      </c>
      <c r="D127" s="1" t="s">
        <v>54</v>
      </c>
      <c r="E127" s="1" t="s">
        <v>429</v>
      </c>
      <c r="F127" s="1" t="s">
        <v>243</v>
      </c>
      <c r="G127" s="1" t="s">
        <v>30</v>
      </c>
      <c r="H127" s="1" t="s">
        <v>435</v>
      </c>
      <c r="I127" s="1" t="s">
        <v>436</v>
      </c>
      <c r="J127" s="1" t="s">
        <v>1208</v>
      </c>
      <c r="K127" s="1" t="s">
        <v>1210</v>
      </c>
      <c r="L127" s="1" t="s">
        <v>34</v>
      </c>
      <c r="M127" s="1" t="s">
        <v>430</v>
      </c>
      <c r="N127" s="1" t="s">
        <v>35</v>
      </c>
      <c r="O127" s="1" t="s">
        <v>61</v>
      </c>
      <c r="P127" s="1" t="s">
        <v>1133</v>
      </c>
      <c r="Q127" s="1" t="s">
        <v>38</v>
      </c>
      <c r="R127" s="1" t="s">
        <v>1145</v>
      </c>
      <c r="S127" s="1" t="s">
        <v>1145</v>
      </c>
      <c r="T127" s="1" t="s">
        <v>38</v>
      </c>
      <c r="U127" s="1" t="s">
        <v>1145</v>
      </c>
      <c r="V127" s="1" t="s">
        <v>38</v>
      </c>
      <c r="W127" s="1" t="s">
        <v>619</v>
      </c>
      <c r="X127" s="1" t="s">
        <v>693</v>
      </c>
      <c r="Y127" s="1" t="s">
        <v>1222</v>
      </c>
      <c r="Z127" s="2">
        <v>1.5</v>
      </c>
      <c r="AA127" s="2">
        <v>334361</v>
      </c>
      <c r="AB127" s="1">
        <f t="shared" ca="1" si="2"/>
        <v>0.76180467474453117</v>
      </c>
      <c r="AC127" s="1">
        <v>267</v>
      </c>
      <c r="AD127" s="20" t="s">
        <v>1365</v>
      </c>
      <c r="AE127" s="22" t="s">
        <v>1448</v>
      </c>
      <c r="AF127" s="20" t="s">
        <v>1365</v>
      </c>
      <c r="AG127" s="20" t="s">
        <v>1365</v>
      </c>
      <c r="AH127" s="20" t="s">
        <v>1365</v>
      </c>
      <c r="AI127" s="20" t="s">
        <v>1365</v>
      </c>
      <c r="AJ127" s="20" t="s">
        <v>1365</v>
      </c>
      <c r="AK127" s="20" t="s">
        <v>1367</v>
      </c>
      <c r="AL127" s="20" t="s">
        <v>1367</v>
      </c>
      <c r="AM127" s="20" t="s">
        <v>1365</v>
      </c>
      <c r="AN127" s="21" t="s">
        <v>1449</v>
      </c>
    </row>
    <row r="128" spans="1:40" ht="96" x14ac:dyDescent="0.2">
      <c r="A128">
        <v>125</v>
      </c>
      <c r="B128" s="1" t="s">
        <v>988</v>
      </c>
      <c r="C128" s="1" t="s">
        <v>27</v>
      </c>
      <c r="D128" s="1" t="s">
        <v>54</v>
      </c>
      <c r="E128" s="1" t="s">
        <v>55</v>
      </c>
      <c r="F128" s="1" t="s">
        <v>307</v>
      </c>
      <c r="G128" s="1" t="s">
        <v>44</v>
      </c>
      <c r="H128" s="1" t="s">
        <v>717</v>
      </c>
      <c r="I128" s="1" t="s">
        <v>718</v>
      </c>
      <c r="J128" s="1" t="s">
        <v>945</v>
      </c>
      <c r="K128" s="1" t="s">
        <v>898</v>
      </c>
      <c r="L128" s="1" t="s">
        <v>71</v>
      </c>
      <c r="M128" s="1" t="s">
        <v>989</v>
      </c>
      <c r="N128" s="1" t="s">
        <v>35</v>
      </c>
      <c r="O128" s="1" t="s">
        <v>92</v>
      </c>
      <c r="P128" s="1" t="s">
        <v>77</v>
      </c>
      <c r="Q128" s="1" t="s">
        <v>38</v>
      </c>
      <c r="R128" s="1" t="s">
        <v>93</v>
      </c>
      <c r="S128" s="1" t="s">
        <v>93</v>
      </c>
      <c r="T128" s="1" t="s">
        <v>38</v>
      </c>
      <c r="U128" s="1" t="s">
        <v>93</v>
      </c>
      <c r="V128" s="1" t="s">
        <v>38</v>
      </c>
      <c r="W128" s="1" t="s">
        <v>407</v>
      </c>
      <c r="X128" s="1" t="s">
        <v>614</v>
      </c>
      <c r="Y128" s="1" t="s">
        <v>990</v>
      </c>
      <c r="Z128" s="2">
        <v>2.5</v>
      </c>
      <c r="AA128" s="2">
        <v>577208</v>
      </c>
      <c r="AB128" s="1">
        <f t="shared" ca="1" si="2"/>
        <v>0.81043313666595296</v>
      </c>
      <c r="AC128" s="1">
        <v>200</v>
      </c>
      <c r="AD128" s="20" t="s">
        <v>1365</v>
      </c>
      <c r="AE128" s="22" t="s">
        <v>1450</v>
      </c>
      <c r="AF128" s="20" t="s">
        <v>1365</v>
      </c>
      <c r="AG128" s="20" t="s">
        <v>1365</v>
      </c>
      <c r="AH128" s="20" t="s">
        <v>1365</v>
      </c>
      <c r="AI128" s="20" t="s">
        <v>1365</v>
      </c>
      <c r="AJ128" s="20" t="s">
        <v>1365</v>
      </c>
      <c r="AK128" s="20" t="s">
        <v>1367</v>
      </c>
      <c r="AL128" s="20" t="s">
        <v>1367</v>
      </c>
      <c r="AM128" s="20" t="s">
        <v>1365</v>
      </c>
      <c r="AN128" s="21" t="s">
        <v>1451</v>
      </c>
    </row>
    <row r="129" spans="1:40" ht="256" x14ac:dyDescent="0.2">
      <c r="A129">
        <v>126</v>
      </c>
      <c r="B129" s="1" t="s">
        <v>853</v>
      </c>
      <c r="C129" s="1" t="s">
        <v>27</v>
      </c>
      <c r="D129" s="1" t="s">
        <v>54</v>
      </c>
      <c r="E129" s="1" t="s">
        <v>107</v>
      </c>
      <c r="F129" s="1" t="s">
        <v>289</v>
      </c>
      <c r="G129" s="1" t="s">
        <v>44</v>
      </c>
      <c r="H129" s="1" t="s">
        <v>470</v>
      </c>
      <c r="I129" s="1" t="s">
        <v>471</v>
      </c>
      <c r="J129" s="1" t="s">
        <v>706</v>
      </c>
      <c r="K129" s="1" t="s">
        <v>702</v>
      </c>
      <c r="L129" s="1" t="s">
        <v>71</v>
      </c>
      <c r="M129" s="1" t="s">
        <v>842</v>
      </c>
      <c r="N129" s="1" t="s">
        <v>35</v>
      </c>
      <c r="O129" s="1" t="s">
        <v>140</v>
      </c>
      <c r="P129" s="1" t="s">
        <v>77</v>
      </c>
      <c r="Q129" s="1" t="s">
        <v>641</v>
      </c>
      <c r="R129" s="1" t="s">
        <v>142</v>
      </c>
      <c r="S129" s="1" t="s">
        <v>378</v>
      </c>
      <c r="T129" s="1" t="s">
        <v>335</v>
      </c>
      <c r="U129" s="1" t="s">
        <v>854</v>
      </c>
      <c r="V129" s="1" t="s">
        <v>851</v>
      </c>
      <c r="W129" s="1" t="s">
        <v>481</v>
      </c>
      <c r="X129" s="1" t="s">
        <v>586</v>
      </c>
      <c r="Y129" s="1" t="s">
        <v>855</v>
      </c>
      <c r="Z129" s="2">
        <v>4.5</v>
      </c>
      <c r="AA129" s="2">
        <v>1218974</v>
      </c>
      <c r="AB129" s="1">
        <f t="shared" ca="1" si="2"/>
        <v>8.3038451769655963E-2</v>
      </c>
      <c r="AC129" s="1">
        <v>153</v>
      </c>
      <c r="AD129" s="20" t="s">
        <v>1365</v>
      </c>
      <c r="AE129" s="22" t="s">
        <v>1452</v>
      </c>
      <c r="AF129" s="20" t="s">
        <v>1365</v>
      </c>
      <c r="AG129" s="20" t="s">
        <v>1365</v>
      </c>
      <c r="AH129" s="20" t="s">
        <v>1453</v>
      </c>
      <c r="AI129" s="20" t="s">
        <v>1365</v>
      </c>
      <c r="AJ129" s="20" t="s">
        <v>1365</v>
      </c>
      <c r="AK129" s="20" t="s">
        <v>1446</v>
      </c>
      <c r="AL129" s="20" t="s">
        <v>1454</v>
      </c>
      <c r="AM129" s="20" t="s">
        <v>1365</v>
      </c>
      <c r="AN129" s="21" t="s">
        <v>1455</v>
      </c>
    </row>
    <row r="130" spans="1:40" ht="64" x14ac:dyDescent="0.2">
      <c r="A130">
        <v>127</v>
      </c>
      <c r="B130" s="1" t="s">
        <v>781</v>
      </c>
      <c r="C130" s="1" t="s">
        <v>27</v>
      </c>
      <c r="D130" s="1" t="s">
        <v>54</v>
      </c>
      <c r="E130" s="1" t="s">
        <v>50</v>
      </c>
      <c r="F130" s="1" t="s">
        <v>243</v>
      </c>
      <c r="G130" s="1" t="s">
        <v>30</v>
      </c>
      <c r="H130" s="1" t="s">
        <v>556</v>
      </c>
      <c r="I130" s="1" t="s">
        <v>557</v>
      </c>
      <c r="J130" s="1" t="s">
        <v>618</v>
      </c>
      <c r="K130" s="1" t="s">
        <v>618</v>
      </c>
      <c r="L130" s="1" t="s">
        <v>34</v>
      </c>
      <c r="M130" s="1" t="s">
        <v>782</v>
      </c>
      <c r="N130" s="1" t="s">
        <v>35</v>
      </c>
      <c r="O130" s="1" t="s">
        <v>36</v>
      </c>
      <c r="P130" s="1" t="s">
        <v>46</v>
      </c>
      <c r="Q130" s="1" t="s">
        <v>38</v>
      </c>
      <c r="R130" s="1" t="s">
        <v>47</v>
      </c>
      <c r="S130" s="1" t="s">
        <v>47</v>
      </c>
      <c r="T130" s="1" t="s">
        <v>38</v>
      </c>
      <c r="U130" s="1" t="s">
        <v>47</v>
      </c>
      <c r="V130" s="1" t="s">
        <v>38</v>
      </c>
      <c r="W130" s="1" t="s">
        <v>465</v>
      </c>
      <c r="X130" s="1" t="s">
        <v>574</v>
      </c>
      <c r="Y130" s="1" t="s">
        <v>783</v>
      </c>
      <c r="Z130" s="2">
        <v>0.5</v>
      </c>
      <c r="AA130" s="2">
        <v>155731</v>
      </c>
      <c r="AB130" s="1">
        <f t="shared" ca="1" si="2"/>
        <v>0.99743972332379094</v>
      </c>
      <c r="AC130" s="1">
        <v>124</v>
      </c>
      <c r="AD130" s="20" t="s">
        <v>1365</v>
      </c>
      <c r="AE130" s="22" t="s">
        <v>1456</v>
      </c>
      <c r="AF130" s="20" t="s">
        <v>1365</v>
      </c>
      <c r="AG130" s="20" t="s">
        <v>1365</v>
      </c>
      <c r="AH130" s="20" t="s">
        <v>1446</v>
      </c>
      <c r="AI130" s="20" t="s">
        <v>1367</v>
      </c>
      <c r="AJ130" s="20" t="s">
        <v>1365</v>
      </c>
      <c r="AK130" s="20" t="s">
        <v>1367</v>
      </c>
      <c r="AL130" s="20" t="s">
        <v>1367</v>
      </c>
      <c r="AM130" s="20" t="s">
        <v>1365</v>
      </c>
      <c r="AN130" s="21" t="s">
        <v>1457</v>
      </c>
    </row>
    <row r="131" spans="1:40" ht="64" x14ac:dyDescent="0.2">
      <c r="A131">
        <v>128</v>
      </c>
      <c r="B131" s="1" t="s">
        <v>195</v>
      </c>
      <c r="C131" s="1" t="s">
        <v>27</v>
      </c>
      <c r="D131" s="1" t="s">
        <v>54</v>
      </c>
      <c r="E131" s="1" t="s">
        <v>55</v>
      </c>
      <c r="F131" s="1" t="s">
        <v>56</v>
      </c>
      <c r="G131" s="1" t="s">
        <v>44</v>
      </c>
      <c r="H131" s="1" t="s">
        <v>196</v>
      </c>
      <c r="I131" s="1" t="s">
        <v>197</v>
      </c>
      <c r="J131" s="1" t="s">
        <v>33</v>
      </c>
      <c r="K131" s="1" t="s">
        <v>75</v>
      </c>
      <c r="L131" s="1" t="s">
        <v>34</v>
      </c>
      <c r="M131" s="1" t="s">
        <v>76</v>
      </c>
      <c r="N131" s="1" t="s">
        <v>35</v>
      </c>
      <c r="O131" s="1" t="s">
        <v>92</v>
      </c>
      <c r="P131" s="1" t="s">
        <v>77</v>
      </c>
      <c r="Q131" s="1" t="s">
        <v>38</v>
      </c>
      <c r="R131" s="1" t="s">
        <v>93</v>
      </c>
      <c r="S131" s="1" t="s">
        <v>93</v>
      </c>
      <c r="T131" s="1" t="s">
        <v>38</v>
      </c>
      <c r="U131" s="1" t="s">
        <v>93</v>
      </c>
      <c r="V131" s="1" t="s">
        <v>38</v>
      </c>
      <c r="W131" s="1" t="s">
        <v>73</v>
      </c>
      <c r="X131" s="1" t="s">
        <v>178</v>
      </c>
      <c r="Y131" s="1" t="s">
        <v>198</v>
      </c>
      <c r="Z131" s="2">
        <v>2.5</v>
      </c>
      <c r="AA131" s="2">
        <v>577208</v>
      </c>
      <c r="AB131" s="1">
        <f t="shared" ca="1" si="2"/>
        <v>0.98902339938610395</v>
      </c>
      <c r="AC131" s="1">
        <v>20</v>
      </c>
      <c r="AD131" s="20" t="s">
        <v>1365</v>
      </c>
      <c r="AE131" s="22" t="s">
        <v>1458</v>
      </c>
      <c r="AF131" s="20" t="s">
        <v>1365</v>
      </c>
      <c r="AG131" s="20" t="s">
        <v>1365</v>
      </c>
      <c r="AH131" s="20" t="s">
        <v>1365</v>
      </c>
      <c r="AI131" s="20" t="s">
        <v>1365</v>
      </c>
      <c r="AJ131" s="20" t="s">
        <v>1365</v>
      </c>
      <c r="AK131" s="20" t="s">
        <v>1367</v>
      </c>
      <c r="AL131" s="20" t="s">
        <v>1367</v>
      </c>
      <c r="AM131" s="20" t="s">
        <v>1365</v>
      </c>
      <c r="AN131" s="21" t="s">
        <v>1459</v>
      </c>
    </row>
    <row r="132" spans="1:40" ht="272" x14ac:dyDescent="0.2">
      <c r="A132">
        <v>129</v>
      </c>
      <c r="B132" s="1" t="s">
        <v>56</v>
      </c>
      <c r="C132" s="1" t="s">
        <v>27</v>
      </c>
      <c r="D132" s="1" t="s">
        <v>54</v>
      </c>
      <c r="E132" s="1" t="s">
        <v>107</v>
      </c>
      <c r="F132" s="1" t="s">
        <v>299</v>
      </c>
      <c r="G132" s="1" t="s">
        <v>44</v>
      </c>
      <c r="H132" s="1" t="s">
        <v>1097</v>
      </c>
      <c r="I132" s="1" t="s">
        <v>1098</v>
      </c>
      <c r="J132" s="1" t="s">
        <v>974</v>
      </c>
      <c r="K132" s="1" t="s">
        <v>1060</v>
      </c>
      <c r="L132" s="1" t="s">
        <v>34</v>
      </c>
      <c r="M132" s="1" t="s">
        <v>344</v>
      </c>
      <c r="N132" s="1" t="s">
        <v>35</v>
      </c>
      <c r="O132" s="1" t="s">
        <v>540</v>
      </c>
      <c r="P132" s="1" t="s">
        <v>98</v>
      </c>
      <c r="Q132" s="1" t="s">
        <v>1067</v>
      </c>
      <c r="R132" s="1" t="s">
        <v>703</v>
      </c>
      <c r="S132" s="1" t="s">
        <v>1099</v>
      </c>
      <c r="T132" s="1" t="s">
        <v>1012</v>
      </c>
      <c r="U132" s="1" t="s">
        <v>1100</v>
      </c>
      <c r="V132" s="1" t="s">
        <v>1101</v>
      </c>
      <c r="W132" s="1" t="s">
        <v>560</v>
      </c>
      <c r="X132" s="1" t="s">
        <v>653</v>
      </c>
      <c r="Y132" s="1" t="s">
        <v>1102</v>
      </c>
      <c r="Z132" s="2">
        <v>13.5</v>
      </c>
      <c r="AA132" s="2">
        <v>3406107</v>
      </c>
      <c r="AB132" s="1">
        <f t="shared" ref="AB132:AB164" ca="1" si="3">RAND()</f>
        <v>0.19880380805747311</v>
      </c>
      <c r="AC132" s="1">
        <v>233</v>
      </c>
      <c r="AD132" s="20" t="s">
        <v>1365</v>
      </c>
      <c r="AE132" s="22" t="s">
        <v>1460</v>
      </c>
      <c r="AF132" s="20" t="s">
        <v>1365</v>
      </c>
      <c r="AG132" s="20" t="s">
        <v>1365</v>
      </c>
      <c r="AH132" s="20" t="s">
        <v>1365</v>
      </c>
      <c r="AI132" s="20" t="s">
        <v>1367</v>
      </c>
      <c r="AJ132" s="20" t="s">
        <v>1365</v>
      </c>
      <c r="AK132" s="20" t="s">
        <v>1365</v>
      </c>
      <c r="AL132" s="20" t="s">
        <v>1365</v>
      </c>
      <c r="AM132" s="20" t="s">
        <v>1365</v>
      </c>
      <c r="AN132" s="21" t="s">
        <v>1461</v>
      </c>
    </row>
    <row r="133" spans="1:40" ht="64" x14ac:dyDescent="0.2">
      <c r="A133">
        <v>130</v>
      </c>
      <c r="B133" s="1" t="s">
        <v>526</v>
      </c>
      <c r="C133" s="1" t="s">
        <v>27</v>
      </c>
      <c r="D133" s="1" t="s">
        <v>54</v>
      </c>
      <c r="E133" s="1" t="s">
        <v>68</v>
      </c>
      <c r="F133" s="1" t="s">
        <v>122</v>
      </c>
      <c r="G133" s="1" t="s">
        <v>30</v>
      </c>
      <c r="H133" s="1" t="s">
        <v>165</v>
      </c>
      <c r="I133" s="1" t="s">
        <v>166</v>
      </c>
      <c r="J133" s="1" t="s">
        <v>402</v>
      </c>
      <c r="K133" s="1" t="s">
        <v>402</v>
      </c>
      <c r="L133" s="1" t="s">
        <v>34</v>
      </c>
      <c r="M133" s="1" t="s">
        <v>403</v>
      </c>
      <c r="N133" s="1" t="s">
        <v>35</v>
      </c>
      <c r="O133" s="1" t="s">
        <v>36</v>
      </c>
      <c r="P133" s="1" t="s">
        <v>167</v>
      </c>
      <c r="Q133" s="1" t="s">
        <v>38</v>
      </c>
      <c r="R133" s="1" t="s">
        <v>168</v>
      </c>
      <c r="S133" s="1" t="s">
        <v>168</v>
      </c>
      <c r="T133" s="1" t="s">
        <v>38</v>
      </c>
      <c r="U133" s="1" t="s">
        <v>168</v>
      </c>
      <c r="V133" s="1" t="s">
        <v>38</v>
      </c>
      <c r="W133" s="1" t="s">
        <v>434</v>
      </c>
      <c r="X133" s="1" t="s">
        <v>405</v>
      </c>
      <c r="Y133" s="1" t="s">
        <v>199</v>
      </c>
      <c r="Z133" s="2">
        <v>0.5</v>
      </c>
      <c r="AA133" s="2">
        <v>74197</v>
      </c>
      <c r="AB133" s="1">
        <f t="shared" ca="1" si="3"/>
        <v>0.17307773166713813</v>
      </c>
      <c r="AC133" s="1">
        <v>77</v>
      </c>
      <c r="AD133" s="21" t="s">
        <v>1365</v>
      </c>
      <c r="AE133" s="22" t="s">
        <v>1387</v>
      </c>
      <c r="AF133" s="20" t="s">
        <v>1365</v>
      </c>
      <c r="AG133" s="20" t="s">
        <v>1365</v>
      </c>
      <c r="AH133" s="20" t="s">
        <v>1365</v>
      </c>
      <c r="AI133" s="20" t="s">
        <v>1365</v>
      </c>
      <c r="AJ133" s="20" t="s">
        <v>1365</v>
      </c>
      <c r="AK133" s="20" t="s">
        <v>1367</v>
      </c>
      <c r="AL133" s="20" t="s">
        <v>1367</v>
      </c>
      <c r="AM133" s="20" t="s">
        <v>1365</v>
      </c>
      <c r="AN133" s="21" t="s">
        <v>1462</v>
      </c>
    </row>
    <row r="134" spans="1:40" ht="80" x14ac:dyDescent="0.2">
      <c r="A134">
        <v>131</v>
      </c>
      <c r="B134" s="1" t="s">
        <v>786</v>
      </c>
      <c r="C134" s="1" t="s">
        <v>27</v>
      </c>
      <c r="D134" s="1" t="s">
        <v>54</v>
      </c>
      <c r="E134" s="1" t="s">
        <v>68</v>
      </c>
      <c r="F134" s="1" t="s">
        <v>136</v>
      </c>
      <c r="G134" s="1" t="s">
        <v>30</v>
      </c>
      <c r="H134" s="1" t="s">
        <v>155</v>
      </c>
      <c r="I134" s="1" t="s">
        <v>156</v>
      </c>
      <c r="J134" s="1" t="s">
        <v>620</v>
      </c>
      <c r="K134" s="1" t="s">
        <v>620</v>
      </c>
      <c r="L134" s="1" t="s">
        <v>71</v>
      </c>
      <c r="M134" s="1" t="s">
        <v>780</v>
      </c>
      <c r="N134" s="1" t="s">
        <v>35</v>
      </c>
      <c r="O134" s="1" t="s">
        <v>36</v>
      </c>
      <c r="P134" s="1" t="s">
        <v>157</v>
      </c>
      <c r="Q134" s="1" t="s">
        <v>38</v>
      </c>
      <c r="R134" s="1" t="s">
        <v>158</v>
      </c>
      <c r="S134" s="1" t="s">
        <v>158</v>
      </c>
      <c r="T134" s="1" t="s">
        <v>38</v>
      </c>
      <c r="U134" s="1" t="s">
        <v>158</v>
      </c>
      <c r="V134" s="1" t="s">
        <v>38</v>
      </c>
      <c r="W134" s="1" t="s">
        <v>465</v>
      </c>
      <c r="X134" s="1" t="s">
        <v>551</v>
      </c>
      <c r="Y134" s="1" t="s">
        <v>787</v>
      </c>
      <c r="Z134" s="2">
        <v>0.5</v>
      </c>
      <c r="AA134" s="2">
        <v>288385</v>
      </c>
      <c r="AB134" s="1">
        <f t="shared" ca="1" si="3"/>
        <v>0.25651832561450105</v>
      </c>
      <c r="AC134" s="1">
        <v>126</v>
      </c>
      <c r="AD134" s="21" t="s">
        <v>1365</v>
      </c>
      <c r="AE134" s="22" t="s">
        <v>1463</v>
      </c>
      <c r="AF134" s="21" t="s">
        <v>1365</v>
      </c>
      <c r="AG134" s="21" t="s">
        <v>1365</v>
      </c>
      <c r="AH134" s="21" t="s">
        <v>1365</v>
      </c>
      <c r="AI134" s="21" t="s">
        <v>1365</v>
      </c>
      <c r="AJ134" s="21" t="s">
        <v>1365</v>
      </c>
      <c r="AK134" s="21" t="s">
        <v>1367</v>
      </c>
      <c r="AL134" s="21" t="s">
        <v>1367</v>
      </c>
      <c r="AM134" s="21" t="s">
        <v>1365</v>
      </c>
      <c r="AN134" s="21" t="s">
        <v>1402</v>
      </c>
    </row>
    <row r="135" spans="1:40" ht="80" x14ac:dyDescent="0.2">
      <c r="A135">
        <v>132</v>
      </c>
      <c r="B135" s="1" t="s">
        <v>535</v>
      </c>
      <c r="C135" s="1" t="s">
        <v>27</v>
      </c>
      <c r="D135" s="1" t="s">
        <v>54</v>
      </c>
      <c r="E135" s="1" t="s">
        <v>107</v>
      </c>
      <c r="F135" s="1" t="s">
        <v>231</v>
      </c>
      <c r="G135" s="1" t="s">
        <v>44</v>
      </c>
      <c r="H135" s="1" t="s">
        <v>536</v>
      </c>
      <c r="I135" s="1" t="s">
        <v>537</v>
      </c>
      <c r="J135" s="1" t="s">
        <v>290</v>
      </c>
      <c r="K135" s="1" t="s">
        <v>538</v>
      </c>
      <c r="L135" s="1" t="s">
        <v>71</v>
      </c>
      <c r="M135" s="1" t="s">
        <v>539</v>
      </c>
      <c r="N135" s="1" t="s">
        <v>35</v>
      </c>
      <c r="O135" s="1" t="s">
        <v>540</v>
      </c>
      <c r="P135" s="1" t="s">
        <v>77</v>
      </c>
      <c r="Q135" s="1" t="s">
        <v>38</v>
      </c>
      <c r="R135" s="1" t="s">
        <v>541</v>
      </c>
      <c r="S135" s="1" t="s">
        <v>541</v>
      </c>
      <c r="T135" s="1" t="s">
        <v>38</v>
      </c>
      <c r="U135" s="1" t="s">
        <v>541</v>
      </c>
      <c r="V135" s="1" t="s">
        <v>38</v>
      </c>
      <c r="W135" s="1" t="s">
        <v>443</v>
      </c>
      <c r="X135" s="1" t="s">
        <v>300</v>
      </c>
      <c r="Y135" s="1" t="s">
        <v>306</v>
      </c>
      <c r="Z135" s="2">
        <v>13.5</v>
      </c>
      <c r="AA135" s="2">
        <v>3116921</v>
      </c>
      <c r="AB135" s="1">
        <f t="shared" ca="1" si="3"/>
        <v>0.45444787645879103</v>
      </c>
      <c r="AC135" s="1">
        <v>81</v>
      </c>
      <c r="AD135" s="21" t="s">
        <v>1365</v>
      </c>
      <c r="AE135" s="22" t="s">
        <v>1464</v>
      </c>
      <c r="AF135" s="21" t="s">
        <v>1365</v>
      </c>
      <c r="AG135" s="21" t="s">
        <v>1365</v>
      </c>
      <c r="AH135" s="21" t="s">
        <v>1365</v>
      </c>
      <c r="AI135" s="21" t="s">
        <v>1367</v>
      </c>
      <c r="AJ135" s="21" t="s">
        <v>1365</v>
      </c>
      <c r="AK135" s="21" t="s">
        <v>1367</v>
      </c>
      <c r="AL135" s="21" t="s">
        <v>1367</v>
      </c>
      <c r="AM135" s="21" t="s">
        <v>1365</v>
      </c>
      <c r="AN135" s="21" t="s">
        <v>1465</v>
      </c>
    </row>
    <row r="136" spans="1:40" ht="240" x14ac:dyDescent="0.2">
      <c r="A136">
        <v>133</v>
      </c>
      <c r="B136" s="1" t="s">
        <v>795</v>
      </c>
      <c r="C136" s="1" t="s">
        <v>27</v>
      </c>
      <c r="D136" s="1" t="s">
        <v>54</v>
      </c>
      <c r="E136" s="1" t="s">
        <v>107</v>
      </c>
      <c r="F136" s="1" t="s">
        <v>372</v>
      </c>
      <c r="G136" s="1" t="s">
        <v>44</v>
      </c>
      <c r="H136" s="1" t="s">
        <v>796</v>
      </c>
      <c r="I136" s="1" t="s">
        <v>797</v>
      </c>
      <c r="J136" s="1" t="s">
        <v>620</v>
      </c>
      <c r="K136" s="1" t="s">
        <v>714</v>
      </c>
      <c r="L136" s="1" t="s">
        <v>34</v>
      </c>
      <c r="M136" s="1" t="s">
        <v>798</v>
      </c>
      <c r="N136" s="1" t="s">
        <v>35</v>
      </c>
      <c r="O136" s="1" t="s">
        <v>309</v>
      </c>
      <c r="P136" s="1" t="s">
        <v>98</v>
      </c>
      <c r="Q136" s="1" t="s">
        <v>376</v>
      </c>
      <c r="R136" s="1" t="s">
        <v>319</v>
      </c>
      <c r="S136" s="1" t="s">
        <v>799</v>
      </c>
      <c r="T136" s="1" t="s">
        <v>800</v>
      </c>
      <c r="U136" s="1" t="s">
        <v>801</v>
      </c>
      <c r="V136" s="1" t="s">
        <v>802</v>
      </c>
      <c r="W136" s="1" t="s">
        <v>129</v>
      </c>
      <c r="X136" s="1" t="s">
        <v>601</v>
      </c>
      <c r="Y136" s="1" t="s">
        <v>803</v>
      </c>
      <c r="Z136" s="2">
        <v>14.5</v>
      </c>
      <c r="AA136" s="2">
        <v>3056189</v>
      </c>
      <c r="AB136" s="1">
        <f t="shared" ca="1" si="3"/>
        <v>0.9928863988484451</v>
      </c>
      <c r="AC136" s="1">
        <v>132</v>
      </c>
      <c r="AD136" s="21" t="s">
        <v>1365</v>
      </c>
      <c r="AE136" s="22" t="s">
        <v>1466</v>
      </c>
      <c r="AF136" s="21" t="s">
        <v>1365</v>
      </c>
      <c r="AG136" s="21" t="s">
        <v>1365</v>
      </c>
      <c r="AH136" s="21" t="s">
        <v>1365</v>
      </c>
      <c r="AI136" s="21" t="s">
        <v>1365</v>
      </c>
      <c r="AJ136" s="21" t="s">
        <v>1365</v>
      </c>
      <c r="AK136" s="21" t="s">
        <v>1365</v>
      </c>
      <c r="AL136" s="21" t="s">
        <v>1365</v>
      </c>
      <c r="AM136" s="21" t="s">
        <v>1365</v>
      </c>
      <c r="AN136" s="21" t="s">
        <v>1467</v>
      </c>
    </row>
    <row r="137" spans="1:40" ht="128" x14ac:dyDescent="0.2">
      <c r="A137">
        <v>134</v>
      </c>
      <c r="B137" s="1" t="s">
        <v>358</v>
      </c>
      <c r="C137" s="1" t="s">
        <v>27</v>
      </c>
      <c r="D137" s="1" t="s">
        <v>54</v>
      </c>
      <c r="E137" s="1" t="s">
        <v>107</v>
      </c>
      <c r="F137" s="1" t="s">
        <v>231</v>
      </c>
      <c r="G137" s="1" t="s">
        <v>44</v>
      </c>
      <c r="H137" s="1" t="s">
        <v>359</v>
      </c>
      <c r="I137" s="1" t="s">
        <v>360</v>
      </c>
      <c r="J137" s="1" t="s">
        <v>169</v>
      </c>
      <c r="K137" s="1" t="s">
        <v>308</v>
      </c>
      <c r="L137" s="1" t="s">
        <v>71</v>
      </c>
      <c r="M137" s="1" t="s">
        <v>361</v>
      </c>
      <c r="N137" s="1" t="s">
        <v>35</v>
      </c>
      <c r="O137" s="1" t="s">
        <v>309</v>
      </c>
      <c r="P137" s="1" t="s">
        <v>77</v>
      </c>
      <c r="Q137" s="1" t="s">
        <v>310</v>
      </c>
      <c r="R137" s="1" t="s">
        <v>311</v>
      </c>
      <c r="S137" s="1" t="s">
        <v>312</v>
      </c>
      <c r="T137" s="1" t="s">
        <v>362</v>
      </c>
      <c r="U137" s="1" t="s">
        <v>363</v>
      </c>
      <c r="V137" s="1" t="s">
        <v>364</v>
      </c>
      <c r="W137" s="1" t="s">
        <v>42</v>
      </c>
      <c r="X137" s="1" t="s">
        <v>199</v>
      </c>
      <c r="Y137" s="1" t="s">
        <v>365</v>
      </c>
      <c r="Z137" s="2">
        <v>14.5</v>
      </c>
      <c r="AA137" s="2">
        <v>4127804</v>
      </c>
      <c r="AB137" s="1">
        <f t="shared" ca="1" si="3"/>
        <v>4.6613377817684154E-2</v>
      </c>
      <c r="AC137" s="1">
        <v>45</v>
      </c>
      <c r="AD137" s="21" t="s">
        <v>1365</v>
      </c>
      <c r="AE137" s="22" t="s">
        <v>1468</v>
      </c>
      <c r="AF137" s="21" t="s">
        <v>1365</v>
      </c>
      <c r="AG137" s="21" t="s">
        <v>1365</v>
      </c>
      <c r="AH137" s="21" t="s">
        <v>1446</v>
      </c>
      <c r="AI137" s="21" t="s">
        <v>1367</v>
      </c>
      <c r="AJ137" s="21" t="s">
        <v>1365</v>
      </c>
      <c r="AK137" s="21" t="s">
        <v>1365</v>
      </c>
      <c r="AL137" s="21" t="s">
        <v>1365</v>
      </c>
      <c r="AM137" s="21" t="s">
        <v>1365</v>
      </c>
      <c r="AN137" s="21" t="s">
        <v>1469</v>
      </c>
    </row>
    <row r="138" spans="1:40" ht="192" x14ac:dyDescent="0.2">
      <c r="A138">
        <v>135</v>
      </c>
      <c r="B138" s="1" t="s">
        <v>514</v>
      </c>
      <c r="C138" s="1" t="s">
        <v>27</v>
      </c>
      <c r="D138" s="1" t="s">
        <v>54</v>
      </c>
      <c r="E138" s="1" t="s">
        <v>107</v>
      </c>
      <c r="F138" s="1" t="s">
        <v>372</v>
      </c>
      <c r="G138" s="1" t="s">
        <v>44</v>
      </c>
      <c r="H138" s="1" t="s">
        <v>515</v>
      </c>
      <c r="I138" s="1" t="s">
        <v>516</v>
      </c>
      <c r="J138" s="1" t="s">
        <v>238</v>
      </c>
      <c r="K138" s="1" t="s">
        <v>438</v>
      </c>
      <c r="L138" s="1" t="s">
        <v>71</v>
      </c>
      <c r="M138" s="1" t="s">
        <v>517</v>
      </c>
      <c r="N138" s="1" t="s">
        <v>35</v>
      </c>
      <c r="O138" s="1" t="s">
        <v>414</v>
      </c>
      <c r="P138" s="1" t="s">
        <v>77</v>
      </c>
      <c r="Q138" s="1" t="s">
        <v>518</v>
      </c>
      <c r="R138" s="1" t="s">
        <v>417</v>
      </c>
      <c r="S138" s="1" t="s">
        <v>519</v>
      </c>
      <c r="T138" s="1" t="s">
        <v>441</v>
      </c>
      <c r="U138" s="1" t="s">
        <v>520</v>
      </c>
      <c r="V138" s="1" t="s">
        <v>521</v>
      </c>
      <c r="W138" s="1" t="s">
        <v>434</v>
      </c>
      <c r="X138" s="1" t="s">
        <v>509</v>
      </c>
      <c r="Y138" s="1" t="s">
        <v>455</v>
      </c>
      <c r="Z138" s="2">
        <v>5.5</v>
      </c>
      <c r="AA138" s="2">
        <v>1329857</v>
      </c>
      <c r="AB138" s="1">
        <f t="shared" ca="1" si="3"/>
        <v>0.31804353857433887</v>
      </c>
      <c r="AC138" s="1">
        <v>73</v>
      </c>
      <c r="AD138" s="21" t="s">
        <v>1365</v>
      </c>
      <c r="AE138" s="22" t="s">
        <v>1470</v>
      </c>
      <c r="AF138" s="21" t="s">
        <v>1365</v>
      </c>
      <c r="AG138" s="21" t="s">
        <v>1365</v>
      </c>
      <c r="AH138" s="21" t="s">
        <v>1365</v>
      </c>
      <c r="AI138" s="21" t="s">
        <v>1365</v>
      </c>
      <c r="AJ138" s="21" t="s">
        <v>1365</v>
      </c>
      <c r="AK138" s="21" t="s">
        <v>1365</v>
      </c>
      <c r="AL138" s="21" t="s">
        <v>1365</v>
      </c>
      <c r="AM138" s="21" t="s">
        <v>1365</v>
      </c>
      <c r="AN138" s="21" t="s">
        <v>1471</v>
      </c>
    </row>
    <row r="139" spans="1:40" ht="335" x14ac:dyDescent="0.2">
      <c r="A139">
        <v>136</v>
      </c>
      <c r="B139" s="1" t="s">
        <v>912</v>
      </c>
      <c r="C139" s="1" t="s">
        <v>27</v>
      </c>
      <c r="D139" s="1" t="s">
        <v>54</v>
      </c>
      <c r="E139" s="1" t="s">
        <v>107</v>
      </c>
      <c r="F139" s="1" t="s">
        <v>667</v>
      </c>
      <c r="G139" s="1" t="s">
        <v>44</v>
      </c>
      <c r="H139" s="1" t="s">
        <v>913</v>
      </c>
      <c r="I139" s="1" t="s">
        <v>914</v>
      </c>
      <c r="J139" s="1" t="s">
        <v>807</v>
      </c>
      <c r="K139" s="1" t="s">
        <v>771</v>
      </c>
      <c r="L139" s="1" t="s">
        <v>71</v>
      </c>
      <c r="M139" s="1" t="s">
        <v>902</v>
      </c>
      <c r="N139" s="1" t="s">
        <v>35</v>
      </c>
      <c r="O139" s="1" t="s">
        <v>244</v>
      </c>
      <c r="P139" s="1" t="s">
        <v>77</v>
      </c>
      <c r="Q139" s="1" t="s">
        <v>52</v>
      </c>
      <c r="R139" s="1" t="s">
        <v>305</v>
      </c>
      <c r="S139" s="1" t="s">
        <v>907</v>
      </c>
      <c r="T139" s="1" t="s">
        <v>908</v>
      </c>
      <c r="U139" s="1" t="s">
        <v>909</v>
      </c>
      <c r="V139" s="1" t="s">
        <v>910</v>
      </c>
      <c r="W139" s="1" t="s">
        <v>252</v>
      </c>
      <c r="X139" s="1" t="s">
        <v>604</v>
      </c>
      <c r="Y139" s="1" t="s">
        <v>915</v>
      </c>
      <c r="Z139" s="2">
        <v>3.5</v>
      </c>
      <c r="AA139" s="2">
        <v>1008091</v>
      </c>
      <c r="AB139" s="1">
        <f t="shared" ca="1" si="3"/>
        <v>0.5514837376087568</v>
      </c>
      <c r="AC139" s="1">
        <v>174</v>
      </c>
      <c r="AD139" s="21" t="s">
        <v>1365</v>
      </c>
      <c r="AE139" s="22" t="s">
        <v>1472</v>
      </c>
      <c r="AF139" s="21" t="s">
        <v>1365</v>
      </c>
      <c r="AG139" s="21" t="s">
        <v>1365</v>
      </c>
      <c r="AH139" s="21" t="s">
        <v>1365</v>
      </c>
      <c r="AI139" s="21" t="s">
        <v>1365</v>
      </c>
      <c r="AJ139" s="21" t="s">
        <v>1365</v>
      </c>
      <c r="AK139" s="21" t="s">
        <v>1365</v>
      </c>
      <c r="AL139" s="21" t="s">
        <v>1365</v>
      </c>
      <c r="AM139" s="21" t="s">
        <v>1365</v>
      </c>
      <c r="AN139" s="21" t="s">
        <v>1473</v>
      </c>
    </row>
    <row r="140" spans="1:40" ht="144" x14ac:dyDescent="0.2">
      <c r="A140">
        <v>137</v>
      </c>
      <c r="B140" s="1" t="s">
        <v>724</v>
      </c>
      <c r="C140" s="1" t="s">
        <v>27</v>
      </c>
      <c r="D140" s="1" t="s">
        <v>54</v>
      </c>
      <c r="E140" s="1" t="s">
        <v>55</v>
      </c>
      <c r="F140" s="1" t="s">
        <v>307</v>
      </c>
      <c r="G140" s="1" t="s">
        <v>44</v>
      </c>
      <c r="H140" s="1" t="s">
        <v>725</v>
      </c>
      <c r="I140" s="1" t="s">
        <v>726</v>
      </c>
      <c r="J140" s="1" t="s">
        <v>577</v>
      </c>
      <c r="K140" s="1" t="s">
        <v>652</v>
      </c>
      <c r="L140" s="1" t="s">
        <v>71</v>
      </c>
      <c r="M140" s="1" t="s">
        <v>715</v>
      </c>
      <c r="N140" s="1" t="s">
        <v>35</v>
      </c>
      <c r="O140" s="1" t="s">
        <v>92</v>
      </c>
      <c r="P140" s="1" t="s">
        <v>98</v>
      </c>
      <c r="Q140" s="1" t="s">
        <v>38</v>
      </c>
      <c r="R140" s="1" t="s">
        <v>211</v>
      </c>
      <c r="S140" s="1" t="s">
        <v>211</v>
      </c>
      <c r="T140" s="1" t="s">
        <v>38</v>
      </c>
      <c r="U140" s="1" t="s">
        <v>211</v>
      </c>
      <c r="V140" s="1" t="s">
        <v>38</v>
      </c>
      <c r="W140" s="1" t="s">
        <v>459</v>
      </c>
      <c r="X140" s="1" t="s">
        <v>543</v>
      </c>
      <c r="Y140" s="1" t="s">
        <v>727</v>
      </c>
      <c r="Z140" s="2">
        <v>2.5</v>
      </c>
      <c r="AA140" s="2">
        <v>475205</v>
      </c>
      <c r="AB140" s="1">
        <f t="shared" ca="1" si="3"/>
        <v>0.38460942796169773</v>
      </c>
      <c r="AC140" s="1">
        <v>106</v>
      </c>
      <c r="AD140" s="21" t="s">
        <v>1365</v>
      </c>
      <c r="AE140" s="21" t="s">
        <v>1474</v>
      </c>
      <c r="AF140" s="21" t="s">
        <v>1365</v>
      </c>
      <c r="AG140" s="21" t="s">
        <v>1365</v>
      </c>
      <c r="AH140" s="21" t="s">
        <v>1365</v>
      </c>
      <c r="AI140" s="21" t="s">
        <v>1365</v>
      </c>
      <c r="AJ140" s="21" t="s">
        <v>1365</v>
      </c>
      <c r="AK140" s="21" t="s">
        <v>1367</v>
      </c>
      <c r="AL140" s="21" t="s">
        <v>1367</v>
      </c>
      <c r="AM140" s="21" t="s">
        <v>1365</v>
      </c>
      <c r="AN140" s="21" t="s">
        <v>1475</v>
      </c>
    </row>
    <row r="141" spans="1:40" ht="176" x14ac:dyDescent="0.2">
      <c r="A141">
        <v>138</v>
      </c>
      <c r="B141" s="1" t="s">
        <v>747</v>
      </c>
      <c r="C141" s="1" t="s">
        <v>27</v>
      </c>
      <c r="D141" s="1" t="s">
        <v>54</v>
      </c>
      <c r="E141" s="1" t="s">
        <v>474</v>
      </c>
      <c r="F141" s="1" t="s">
        <v>477</v>
      </c>
      <c r="G141" s="1" t="s">
        <v>30</v>
      </c>
      <c r="H141" s="1" t="s">
        <v>475</v>
      </c>
      <c r="I141" s="1" t="s">
        <v>476</v>
      </c>
      <c r="J141" s="1" t="s">
        <v>579</v>
      </c>
      <c r="K141" s="1" t="s">
        <v>618</v>
      </c>
      <c r="L141" s="1" t="s">
        <v>34</v>
      </c>
      <c r="M141" s="1" t="s">
        <v>748</v>
      </c>
      <c r="N141" s="1" t="s">
        <v>35</v>
      </c>
      <c r="O141" s="1" t="s">
        <v>244</v>
      </c>
      <c r="P141" s="1" t="s">
        <v>46</v>
      </c>
      <c r="Q141" s="1" t="s">
        <v>63</v>
      </c>
      <c r="R141" s="1" t="s">
        <v>250</v>
      </c>
      <c r="S141" s="1" t="s">
        <v>749</v>
      </c>
      <c r="T141" s="1" t="s">
        <v>303</v>
      </c>
      <c r="U141" s="1" t="s">
        <v>749</v>
      </c>
      <c r="V141" s="1" t="s">
        <v>38</v>
      </c>
      <c r="W141" s="1" t="s">
        <v>159</v>
      </c>
      <c r="X141" s="1" t="s">
        <v>565</v>
      </c>
      <c r="Y141" s="1" t="s">
        <v>750</v>
      </c>
      <c r="Z141" s="2">
        <v>3.5</v>
      </c>
      <c r="AA141" s="2">
        <v>1170117</v>
      </c>
      <c r="AB141" s="1">
        <f t="shared" ca="1" si="3"/>
        <v>0.37551838343134492</v>
      </c>
      <c r="AC141" s="1">
        <v>112</v>
      </c>
      <c r="AD141" s="21" t="s">
        <v>1365</v>
      </c>
      <c r="AE141" s="22" t="s">
        <v>1476</v>
      </c>
      <c r="AF141" s="21" t="s">
        <v>1365</v>
      </c>
      <c r="AG141" s="21" t="s">
        <v>1365</v>
      </c>
      <c r="AH141" s="21" t="s">
        <v>1365</v>
      </c>
      <c r="AI141" s="21" t="s">
        <v>1365</v>
      </c>
      <c r="AJ141" s="21" t="s">
        <v>1365</v>
      </c>
      <c r="AK141" s="21" t="s">
        <v>1365</v>
      </c>
      <c r="AL141" s="21" t="s">
        <v>1365</v>
      </c>
      <c r="AM141" s="21" t="s">
        <v>1365</v>
      </c>
      <c r="AN141" s="21" t="s">
        <v>1477</v>
      </c>
    </row>
    <row r="142" spans="1:40" ht="64" x14ac:dyDescent="0.2">
      <c r="A142">
        <v>139</v>
      </c>
      <c r="B142" s="1" t="s">
        <v>214</v>
      </c>
      <c r="C142" s="1" t="s">
        <v>27</v>
      </c>
      <c r="D142" s="1" t="s">
        <v>54</v>
      </c>
      <c r="E142" s="1" t="s">
        <v>55</v>
      </c>
      <c r="F142" s="1" t="s">
        <v>56</v>
      </c>
      <c r="G142" s="1" t="s">
        <v>30</v>
      </c>
      <c r="H142" s="1" t="s">
        <v>215</v>
      </c>
      <c r="I142" s="1" t="s">
        <v>216</v>
      </c>
      <c r="J142" s="1" t="s">
        <v>33</v>
      </c>
      <c r="K142" s="1" t="s">
        <v>75</v>
      </c>
      <c r="L142" s="1" t="s">
        <v>71</v>
      </c>
      <c r="M142" s="1" t="s">
        <v>217</v>
      </c>
      <c r="N142" s="1" t="s">
        <v>35</v>
      </c>
      <c r="O142" s="1" t="s">
        <v>92</v>
      </c>
      <c r="P142" s="1" t="s">
        <v>37</v>
      </c>
      <c r="Q142" s="1" t="s">
        <v>38</v>
      </c>
      <c r="R142" s="1" t="s">
        <v>111</v>
      </c>
      <c r="S142" s="1" t="s">
        <v>111</v>
      </c>
      <c r="T142" s="1" t="s">
        <v>38</v>
      </c>
      <c r="U142" s="1" t="s">
        <v>111</v>
      </c>
      <c r="V142" s="1" t="s">
        <v>38</v>
      </c>
      <c r="W142" s="1" t="s">
        <v>73</v>
      </c>
      <c r="X142" s="1" t="s">
        <v>43</v>
      </c>
      <c r="Y142" s="1" t="s">
        <v>218</v>
      </c>
      <c r="Z142" s="2">
        <v>2.5</v>
      </c>
      <c r="AA142" s="2">
        <v>1224405</v>
      </c>
      <c r="AB142" s="1">
        <f t="shared" ca="1" si="3"/>
        <v>6.6664621467321883E-2</v>
      </c>
      <c r="AC142" s="1">
        <v>25</v>
      </c>
      <c r="AD142" s="21" t="s">
        <v>1365</v>
      </c>
      <c r="AE142" s="22" t="s">
        <v>1478</v>
      </c>
      <c r="AF142" s="21" t="s">
        <v>1365</v>
      </c>
      <c r="AG142" s="21" t="s">
        <v>1365</v>
      </c>
      <c r="AH142" s="21" t="s">
        <v>1365</v>
      </c>
      <c r="AI142" s="21" t="s">
        <v>1365</v>
      </c>
      <c r="AJ142" s="21" t="s">
        <v>1365</v>
      </c>
      <c r="AK142" s="21" t="s">
        <v>1367</v>
      </c>
      <c r="AL142" s="21" t="s">
        <v>1367</v>
      </c>
      <c r="AM142" s="21" t="s">
        <v>1365</v>
      </c>
      <c r="AN142" s="21" t="s">
        <v>1459</v>
      </c>
    </row>
    <row r="143" spans="1:40" ht="409.6" x14ac:dyDescent="0.2">
      <c r="A143">
        <v>140</v>
      </c>
      <c r="B143" s="1" t="s">
        <v>484</v>
      </c>
      <c r="C143" s="1" t="s">
        <v>27</v>
      </c>
      <c r="D143" s="1" t="s">
        <v>54</v>
      </c>
      <c r="E143" s="1" t="s">
        <v>55</v>
      </c>
      <c r="F143" s="1" t="s">
        <v>389</v>
      </c>
      <c r="G143" s="1" t="s">
        <v>44</v>
      </c>
      <c r="H143" s="1" t="s">
        <v>485</v>
      </c>
      <c r="I143" s="1" t="s">
        <v>486</v>
      </c>
      <c r="J143" s="1" t="s">
        <v>238</v>
      </c>
      <c r="K143" s="1" t="s">
        <v>373</v>
      </c>
      <c r="L143" s="1" t="s">
        <v>71</v>
      </c>
      <c r="M143" s="1" t="s">
        <v>487</v>
      </c>
      <c r="N143" s="1" t="s">
        <v>35</v>
      </c>
      <c r="O143" s="1" t="s">
        <v>244</v>
      </c>
      <c r="P143" s="1" t="s">
        <v>77</v>
      </c>
      <c r="Q143" s="1" t="s">
        <v>38</v>
      </c>
      <c r="R143" s="1" t="s">
        <v>305</v>
      </c>
      <c r="S143" s="1" t="s">
        <v>305</v>
      </c>
      <c r="T143" s="1" t="s">
        <v>38</v>
      </c>
      <c r="U143" s="1" t="s">
        <v>305</v>
      </c>
      <c r="V143" s="1" t="s">
        <v>38</v>
      </c>
      <c r="W143" s="1" t="s">
        <v>404</v>
      </c>
      <c r="X143" s="1" t="s">
        <v>442</v>
      </c>
      <c r="Y143" s="1" t="s">
        <v>405</v>
      </c>
      <c r="Z143" s="2">
        <v>3.5</v>
      </c>
      <c r="AA143" s="2">
        <v>808091</v>
      </c>
      <c r="AB143" s="1">
        <f t="shared" ca="1" si="3"/>
        <v>0.92681599690309946</v>
      </c>
      <c r="AC143" s="1">
        <v>65</v>
      </c>
      <c r="AD143" s="21" t="s">
        <v>1365</v>
      </c>
      <c r="AE143" s="22" t="s">
        <v>1479</v>
      </c>
      <c r="AF143" s="21" t="s">
        <v>1365</v>
      </c>
      <c r="AG143" s="21" t="s">
        <v>1365</v>
      </c>
      <c r="AH143" s="21" t="s">
        <v>1365</v>
      </c>
      <c r="AI143" s="21" t="s">
        <v>1365</v>
      </c>
      <c r="AJ143" s="21" t="s">
        <v>1365</v>
      </c>
      <c r="AK143" s="21" t="s">
        <v>1367</v>
      </c>
      <c r="AL143" s="21" t="s">
        <v>1367</v>
      </c>
      <c r="AM143" s="21" t="s">
        <v>1365</v>
      </c>
      <c r="AN143" s="21" t="s">
        <v>1480</v>
      </c>
    </row>
    <row r="144" spans="1:40" ht="304" x14ac:dyDescent="0.2">
      <c r="A144">
        <v>141</v>
      </c>
      <c r="B144" s="1" t="s">
        <v>272</v>
      </c>
      <c r="C144" s="1" t="s">
        <v>27</v>
      </c>
      <c r="D144" s="1" t="s">
        <v>54</v>
      </c>
      <c r="E144" s="1" t="s">
        <v>107</v>
      </c>
      <c r="F144" s="1" t="s">
        <v>231</v>
      </c>
      <c r="G144" s="1" t="s">
        <v>44</v>
      </c>
      <c r="H144" s="1" t="s">
        <v>273</v>
      </c>
      <c r="I144" s="1" t="s">
        <v>274</v>
      </c>
      <c r="J144" s="1" t="s">
        <v>75</v>
      </c>
      <c r="K144" s="1" t="s">
        <v>69</v>
      </c>
      <c r="L144" s="1" t="s">
        <v>34</v>
      </c>
      <c r="M144" s="1" t="s">
        <v>275</v>
      </c>
      <c r="N144" s="1" t="s">
        <v>35</v>
      </c>
      <c r="O144" s="1" t="s">
        <v>244</v>
      </c>
      <c r="P144" s="1" t="s">
        <v>98</v>
      </c>
      <c r="Q144" s="1" t="s">
        <v>276</v>
      </c>
      <c r="R144" s="1" t="s">
        <v>277</v>
      </c>
      <c r="S144" s="1" t="s">
        <v>278</v>
      </c>
      <c r="T144" s="1" t="s">
        <v>279</v>
      </c>
      <c r="U144" s="1" t="s">
        <v>278</v>
      </c>
      <c r="V144" s="1" t="s">
        <v>38</v>
      </c>
      <c r="W144" s="1" t="s">
        <v>177</v>
      </c>
      <c r="X144" s="1" t="s">
        <v>129</v>
      </c>
      <c r="Y144" s="1" t="s">
        <v>280</v>
      </c>
      <c r="Z144" s="2">
        <v>3.5</v>
      </c>
      <c r="AA144" s="2">
        <v>1015287</v>
      </c>
      <c r="AB144" s="1">
        <f t="shared" ca="1" si="3"/>
        <v>7.3065173777996373E-3</v>
      </c>
      <c r="AC144" s="1">
        <v>36</v>
      </c>
      <c r="AD144" s="21" t="s">
        <v>1365</v>
      </c>
      <c r="AE144" s="22" t="s">
        <v>1481</v>
      </c>
      <c r="AF144" s="21" t="s">
        <v>1365</v>
      </c>
      <c r="AG144" s="21" t="s">
        <v>1365</v>
      </c>
      <c r="AH144" s="21" t="s">
        <v>1365</v>
      </c>
      <c r="AI144" s="21" t="s">
        <v>1365</v>
      </c>
      <c r="AJ144" s="21" t="s">
        <v>1365</v>
      </c>
      <c r="AK144" s="21" t="s">
        <v>1365</v>
      </c>
      <c r="AL144" s="21" t="s">
        <v>1365</v>
      </c>
      <c r="AM144" s="21" t="s">
        <v>1365</v>
      </c>
      <c r="AN144" s="21" t="s">
        <v>1482</v>
      </c>
    </row>
    <row r="145" spans="1:40" ht="96" x14ac:dyDescent="0.2">
      <c r="A145">
        <v>142</v>
      </c>
      <c r="B145" s="1" t="s">
        <v>453</v>
      </c>
      <c r="C145" s="1" t="s">
        <v>27</v>
      </c>
      <c r="D145" s="1" t="s">
        <v>54</v>
      </c>
      <c r="E145" s="1" t="s">
        <v>107</v>
      </c>
      <c r="F145" s="1" t="s">
        <v>136</v>
      </c>
      <c r="G145" s="1" t="s">
        <v>44</v>
      </c>
      <c r="H145" s="1" t="s">
        <v>326</v>
      </c>
      <c r="I145" s="1" t="s">
        <v>327</v>
      </c>
      <c r="J145" s="1" t="s">
        <v>41</v>
      </c>
      <c r="K145" s="1" t="s">
        <v>400</v>
      </c>
      <c r="L145" s="1" t="s">
        <v>34</v>
      </c>
      <c r="M145" s="1" t="s">
        <v>451</v>
      </c>
      <c r="N145" s="1" t="s">
        <v>35</v>
      </c>
      <c r="O145" s="1" t="s">
        <v>244</v>
      </c>
      <c r="P145" s="1" t="s">
        <v>46</v>
      </c>
      <c r="Q145" s="1" t="s">
        <v>38</v>
      </c>
      <c r="R145" s="1" t="s">
        <v>250</v>
      </c>
      <c r="S145" s="1" t="s">
        <v>250</v>
      </c>
      <c r="T145" s="1" t="s">
        <v>38</v>
      </c>
      <c r="U145" s="1" t="s">
        <v>250</v>
      </c>
      <c r="V145" s="1" t="s">
        <v>38</v>
      </c>
      <c r="W145" s="1" t="s">
        <v>401</v>
      </c>
      <c r="X145" s="1" t="s">
        <v>442</v>
      </c>
      <c r="Y145" s="1" t="s">
        <v>454</v>
      </c>
      <c r="Z145" s="2">
        <v>3.5</v>
      </c>
      <c r="AA145" s="2">
        <v>1090117</v>
      </c>
      <c r="AB145" s="1">
        <f t="shared" ca="1" si="3"/>
        <v>0.1584452027438924</v>
      </c>
      <c r="AC145" s="1">
        <v>59</v>
      </c>
      <c r="AD145" s="21" t="s">
        <v>1365</v>
      </c>
      <c r="AE145" s="22" t="s">
        <v>1483</v>
      </c>
      <c r="AF145" s="21" t="s">
        <v>1365</v>
      </c>
      <c r="AG145" s="21" t="s">
        <v>1365</v>
      </c>
      <c r="AH145" s="21" t="s">
        <v>1365</v>
      </c>
      <c r="AI145" s="21" t="s">
        <v>1367</v>
      </c>
      <c r="AJ145" s="21" t="s">
        <v>1365</v>
      </c>
      <c r="AK145" s="21" t="s">
        <v>1367</v>
      </c>
      <c r="AL145" s="21" t="s">
        <v>1367</v>
      </c>
      <c r="AM145" s="21" t="s">
        <v>1365</v>
      </c>
      <c r="AN145" s="21" t="s">
        <v>1484</v>
      </c>
    </row>
    <row r="146" spans="1:40" ht="272" x14ac:dyDescent="0.2">
      <c r="A146">
        <v>143</v>
      </c>
      <c r="B146" s="1" t="s">
        <v>804</v>
      </c>
      <c r="C146" s="1" t="s">
        <v>27</v>
      </c>
      <c r="D146" s="1" t="s">
        <v>54</v>
      </c>
      <c r="E146" s="1" t="s">
        <v>107</v>
      </c>
      <c r="F146" s="1" t="s">
        <v>372</v>
      </c>
      <c r="G146" s="1" t="s">
        <v>44</v>
      </c>
      <c r="H146" s="1" t="s">
        <v>805</v>
      </c>
      <c r="I146" s="1" t="s">
        <v>806</v>
      </c>
      <c r="J146" s="1" t="s">
        <v>620</v>
      </c>
      <c r="K146" s="1" t="s">
        <v>807</v>
      </c>
      <c r="L146" s="1" t="s">
        <v>71</v>
      </c>
      <c r="M146" s="1" t="s">
        <v>808</v>
      </c>
      <c r="N146" s="1" t="s">
        <v>35</v>
      </c>
      <c r="O146" s="1" t="s">
        <v>387</v>
      </c>
      <c r="P146" s="1" t="s">
        <v>77</v>
      </c>
      <c r="Q146" s="1" t="s">
        <v>809</v>
      </c>
      <c r="R146" s="1" t="s">
        <v>810</v>
      </c>
      <c r="S146" s="1" t="s">
        <v>811</v>
      </c>
      <c r="T146" s="1" t="s">
        <v>812</v>
      </c>
      <c r="U146" s="1" t="s">
        <v>813</v>
      </c>
      <c r="V146" s="1" t="s">
        <v>814</v>
      </c>
      <c r="W146" s="1" t="s">
        <v>469</v>
      </c>
      <c r="X146" s="1" t="s">
        <v>584</v>
      </c>
      <c r="Y146" s="1" t="s">
        <v>815</v>
      </c>
      <c r="Z146" s="2">
        <v>10.5</v>
      </c>
      <c r="AA146" s="2">
        <v>3000272</v>
      </c>
      <c r="AB146" s="1">
        <f t="shared" ca="1" si="3"/>
        <v>0.61362285536999894</v>
      </c>
      <c r="AC146" s="1">
        <v>135</v>
      </c>
      <c r="AD146" s="20" t="s">
        <v>1365</v>
      </c>
      <c r="AE146" s="22" t="s">
        <v>1485</v>
      </c>
      <c r="AF146" s="23" t="s">
        <v>1365</v>
      </c>
      <c r="AG146" s="23" t="s">
        <v>1365</v>
      </c>
      <c r="AH146" s="23" t="s">
        <v>1365</v>
      </c>
      <c r="AI146" s="23" t="s">
        <v>1365</v>
      </c>
      <c r="AJ146" s="23" t="s">
        <v>1365</v>
      </c>
      <c r="AK146" s="23" t="s">
        <v>1365</v>
      </c>
      <c r="AL146" s="23" t="s">
        <v>1365</v>
      </c>
      <c r="AM146" s="23" t="s">
        <v>1365</v>
      </c>
      <c r="AN146" s="21" t="s">
        <v>1486</v>
      </c>
    </row>
    <row r="147" spans="1:40" ht="64" x14ac:dyDescent="0.2">
      <c r="A147">
        <v>144</v>
      </c>
      <c r="B147" s="1" t="s">
        <v>673</v>
      </c>
      <c r="C147" s="1" t="s">
        <v>27</v>
      </c>
      <c r="D147" s="1" t="s">
        <v>54</v>
      </c>
      <c r="E147" s="1" t="s">
        <v>68</v>
      </c>
      <c r="F147" s="1" t="s">
        <v>674</v>
      </c>
      <c r="G147" s="1" t="s">
        <v>44</v>
      </c>
      <c r="H147" s="1" t="s">
        <v>675</v>
      </c>
      <c r="I147" s="1" t="s">
        <v>676</v>
      </c>
      <c r="J147" s="1" t="s">
        <v>308</v>
      </c>
      <c r="K147" s="1" t="s">
        <v>559</v>
      </c>
      <c r="L147" s="1" t="s">
        <v>71</v>
      </c>
      <c r="M147" s="1" t="s">
        <v>621</v>
      </c>
      <c r="N147" s="1" t="s">
        <v>35</v>
      </c>
      <c r="O147" s="1" t="s">
        <v>61</v>
      </c>
      <c r="P147" s="1" t="s">
        <v>46</v>
      </c>
      <c r="Q147" s="1" t="s">
        <v>38</v>
      </c>
      <c r="R147" s="1" t="s">
        <v>190</v>
      </c>
      <c r="S147" s="1" t="s">
        <v>190</v>
      </c>
      <c r="T147" s="1" t="s">
        <v>38</v>
      </c>
      <c r="U147" s="1" t="s">
        <v>190</v>
      </c>
      <c r="V147" s="1" t="s">
        <v>38</v>
      </c>
      <c r="W147" s="1" t="s">
        <v>452</v>
      </c>
      <c r="X147" s="1" t="s">
        <v>513</v>
      </c>
      <c r="Y147" s="1" t="s">
        <v>677</v>
      </c>
      <c r="Z147" s="2">
        <v>1.5</v>
      </c>
      <c r="AA147" s="2">
        <v>467193</v>
      </c>
      <c r="AB147" s="1">
        <f t="shared" ca="1" si="3"/>
        <v>0.66551605260535296</v>
      </c>
      <c r="AC147" s="1">
        <v>97</v>
      </c>
      <c r="AD147" s="21" t="s">
        <v>1365</v>
      </c>
      <c r="AE147" s="22" t="s">
        <v>1487</v>
      </c>
      <c r="AF147" s="21" t="s">
        <v>1365</v>
      </c>
      <c r="AG147" s="21" t="s">
        <v>1365</v>
      </c>
      <c r="AH147" s="21" t="s">
        <v>1365</v>
      </c>
      <c r="AI147" s="21" t="s">
        <v>1365</v>
      </c>
      <c r="AJ147" s="21" t="s">
        <v>1365</v>
      </c>
      <c r="AK147" s="21" t="s">
        <v>1367</v>
      </c>
      <c r="AL147" s="21" t="s">
        <v>1367</v>
      </c>
      <c r="AM147" s="21" t="s">
        <v>1365</v>
      </c>
      <c r="AN147" s="21" t="s">
        <v>1488</v>
      </c>
    </row>
    <row r="148" spans="1:40" ht="64" x14ac:dyDescent="0.2">
      <c r="A148">
        <v>145</v>
      </c>
      <c r="B148" s="1" t="s">
        <v>394</v>
      </c>
      <c r="C148" s="1" t="s">
        <v>27</v>
      </c>
      <c r="D148" s="1" t="s">
        <v>54</v>
      </c>
      <c r="E148" s="1" t="s">
        <v>55</v>
      </c>
      <c r="F148" s="1" t="s">
        <v>56</v>
      </c>
      <c r="G148" s="1" t="s">
        <v>30</v>
      </c>
      <c r="H148" s="1" t="s">
        <v>215</v>
      </c>
      <c r="I148" s="1" t="s">
        <v>216</v>
      </c>
      <c r="J148" s="1" t="s">
        <v>70</v>
      </c>
      <c r="K148" s="1" t="s">
        <v>169</v>
      </c>
      <c r="L148" s="1" t="s">
        <v>71</v>
      </c>
      <c r="M148" s="1" t="s">
        <v>81</v>
      </c>
      <c r="N148" s="1" t="s">
        <v>35</v>
      </c>
      <c r="O148" s="1" t="s">
        <v>61</v>
      </c>
      <c r="P148" s="1" t="s">
        <v>37</v>
      </c>
      <c r="Q148" s="1" t="s">
        <v>38</v>
      </c>
      <c r="R148" s="1" t="s">
        <v>82</v>
      </c>
      <c r="S148" s="1" t="s">
        <v>82</v>
      </c>
      <c r="T148" s="1" t="s">
        <v>38</v>
      </c>
      <c r="U148" s="1" t="s">
        <v>82</v>
      </c>
      <c r="V148" s="1" t="s">
        <v>38</v>
      </c>
      <c r="W148" s="1" t="s">
        <v>42</v>
      </c>
      <c r="X148" s="1" t="s">
        <v>106</v>
      </c>
      <c r="Y148" s="1" t="s">
        <v>395</v>
      </c>
      <c r="Z148" s="2">
        <v>1.5</v>
      </c>
      <c r="AA148" s="2">
        <v>734643</v>
      </c>
      <c r="AB148" s="1">
        <f t="shared" ca="1" si="3"/>
        <v>0.25290555648938429</v>
      </c>
      <c r="AC148" s="1">
        <v>51</v>
      </c>
      <c r="AD148" s="21" t="s">
        <v>1365</v>
      </c>
      <c r="AE148" s="22" t="s">
        <v>1489</v>
      </c>
      <c r="AF148" s="21" t="s">
        <v>1365</v>
      </c>
      <c r="AG148" s="21" t="s">
        <v>1365</v>
      </c>
      <c r="AH148" s="21" t="s">
        <v>1365</v>
      </c>
      <c r="AI148" s="21" t="s">
        <v>1367</v>
      </c>
      <c r="AJ148" s="21" t="s">
        <v>1365</v>
      </c>
      <c r="AK148" s="21" t="s">
        <v>1367</v>
      </c>
      <c r="AL148" s="21" t="s">
        <v>1367</v>
      </c>
      <c r="AM148" s="21" t="s">
        <v>1365</v>
      </c>
      <c r="AN148" s="24" t="s">
        <v>1490</v>
      </c>
    </row>
    <row r="149" spans="1:40" ht="64" x14ac:dyDescent="0.2">
      <c r="A149">
        <v>146</v>
      </c>
      <c r="B149" s="1" t="s">
        <v>1231</v>
      </c>
      <c r="C149" s="1" t="s">
        <v>27</v>
      </c>
      <c r="D149" s="1" t="s">
        <v>54</v>
      </c>
      <c r="E149" s="1" t="s">
        <v>68</v>
      </c>
      <c r="F149" s="1" t="s">
        <v>108</v>
      </c>
      <c r="G149" s="1" t="s">
        <v>30</v>
      </c>
      <c r="H149" s="1" t="s">
        <v>151</v>
      </c>
      <c r="I149" s="1" t="s">
        <v>152</v>
      </c>
      <c r="J149" s="1" t="s">
        <v>1219</v>
      </c>
      <c r="K149" s="1" t="s">
        <v>1220</v>
      </c>
      <c r="L149" s="1" t="s">
        <v>71</v>
      </c>
      <c r="M149" s="1" t="s">
        <v>91</v>
      </c>
      <c r="N149" s="1" t="s">
        <v>35</v>
      </c>
      <c r="O149" s="1" t="s">
        <v>61</v>
      </c>
      <c r="P149" s="1" t="s">
        <v>1197</v>
      </c>
      <c r="Q149" s="1" t="s">
        <v>38</v>
      </c>
      <c r="R149" s="1" t="s">
        <v>1232</v>
      </c>
      <c r="S149" s="1" t="s">
        <v>1232</v>
      </c>
      <c r="T149" s="1" t="s">
        <v>38</v>
      </c>
      <c r="U149" s="1" t="s">
        <v>1232</v>
      </c>
      <c r="V149" s="1" t="s">
        <v>38</v>
      </c>
      <c r="W149" s="1" t="s">
        <v>626</v>
      </c>
      <c r="X149" s="1"/>
      <c r="Y149" s="1" t="s">
        <v>1233</v>
      </c>
      <c r="Z149" s="2">
        <v>1.5</v>
      </c>
      <c r="AA149" s="2">
        <v>406131</v>
      </c>
      <c r="AB149" s="1">
        <f t="shared" ca="1" si="3"/>
        <v>0.93584252476772667</v>
      </c>
      <c r="AC149" s="1">
        <v>275</v>
      </c>
      <c r="AD149" s="1" t="s">
        <v>1365</v>
      </c>
      <c r="AE149" s="1"/>
      <c r="AF149" s="1" t="s">
        <v>1365</v>
      </c>
      <c r="AG149" s="1" t="s">
        <v>1365</v>
      </c>
      <c r="AH149" s="1" t="s">
        <v>1365</v>
      </c>
      <c r="AI149" s="1" t="s">
        <v>1365</v>
      </c>
      <c r="AJ149" s="1" t="s">
        <v>1365</v>
      </c>
      <c r="AK149" s="1" t="s">
        <v>1367</v>
      </c>
      <c r="AL149" s="1" t="s">
        <v>1367</v>
      </c>
      <c r="AM149" s="1" t="s">
        <v>1365</v>
      </c>
      <c r="AN149" s="21" t="s">
        <v>1491</v>
      </c>
    </row>
    <row r="150" spans="1:40" ht="64" x14ac:dyDescent="0.2">
      <c r="A150">
        <v>147</v>
      </c>
      <c r="B150" s="1" t="s">
        <v>587</v>
      </c>
      <c r="C150" s="1" t="s">
        <v>27</v>
      </c>
      <c r="D150" s="1" t="s">
        <v>54</v>
      </c>
      <c r="E150" s="1" t="s">
        <v>50</v>
      </c>
      <c r="F150" s="1" t="s">
        <v>105</v>
      </c>
      <c r="G150" s="1" t="s">
        <v>44</v>
      </c>
      <c r="H150" s="1" t="s">
        <v>588</v>
      </c>
      <c r="I150" s="1" t="s">
        <v>589</v>
      </c>
      <c r="J150" s="1" t="s">
        <v>373</v>
      </c>
      <c r="K150" s="1" t="s">
        <v>373</v>
      </c>
      <c r="L150" s="1" t="s">
        <v>71</v>
      </c>
      <c r="M150" s="1" t="s">
        <v>392</v>
      </c>
      <c r="N150" s="1" t="s">
        <v>35</v>
      </c>
      <c r="O150" s="1" t="s">
        <v>36</v>
      </c>
      <c r="P150" s="1" t="s">
        <v>62</v>
      </c>
      <c r="Q150" s="1" t="s">
        <v>172</v>
      </c>
      <c r="R150" s="1" t="s">
        <v>229</v>
      </c>
      <c r="S150" s="1" t="s">
        <v>590</v>
      </c>
      <c r="T150" s="1" t="s">
        <v>38</v>
      </c>
      <c r="U150" s="1" t="s">
        <v>229</v>
      </c>
      <c r="V150" s="1" t="s">
        <v>172</v>
      </c>
      <c r="W150" s="1" t="s">
        <v>444</v>
      </c>
      <c r="X150" s="1" t="s">
        <v>591</v>
      </c>
      <c r="Y150" s="1" t="s">
        <v>592</v>
      </c>
      <c r="Z150" s="2">
        <v>0.5</v>
      </c>
      <c r="AA150" s="2">
        <v>302449</v>
      </c>
      <c r="AB150" s="1">
        <f t="shared" ca="1" si="3"/>
        <v>0.77044309303576919</v>
      </c>
      <c r="AC150" s="1">
        <v>88</v>
      </c>
      <c r="AD150" s="21" t="s">
        <v>1365</v>
      </c>
      <c r="AE150" s="25" t="s">
        <v>1492</v>
      </c>
      <c r="AF150" s="21" t="s">
        <v>1365</v>
      </c>
      <c r="AG150" s="21" t="s">
        <v>1365</v>
      </c>
      <c r="AH150" s="21" t="s">
        <v>1365</v>
      </c>
      <c r="AI150" s="21" t="s">
        <v>1367</v>
      </c>
      <c r="AJ150" s="21" t="s">
        <v>1365</v>
      </c>
      <c r="AK150" s="21" t="s">
        <v>1365</v>
      </c>
      <c r="AL150" s="21" t="s">
        <v>1367</v>
      </c>
      <c r="AM150" s="21" t="s">
        <v>1365</v>
      </c>
      <c r="AN150" s="21" t="s">
        <v>1493</v>
      </c>
    </row>
    <row r="151" spans="1:40" ht="64" x14ac:dyDescent="0.2">
      <c r="A151">
        <v>148</v>
      </c>
      <c r="B151" s="1" t="s">
        <v>1004</v>
      </c>
      <c r="C151" s="1" t="s">
        <v>27</v>
      </c>
      <c r="D151" s="1" t="s">
        <v>54</v>
      </c>
      <c r="E151" s="1" t="s">
        <v>107</v>
      </c>
      <c r="F151" s="1" t="s">
        <v>667</v>
      </c>
      <c r="G151" s="1" t="s">
        <v>44</v>
      </c>
      <c r="H151" s="1" t="s">
        <v>668</v>
      </c>
      <c r="I151" s="1" t="s">
        <v>669</v>
      </c>
      <c r="J151" s="1" t="s">
        <v>898</v>
      </c>
      <c r="K151" s="1" t="s">
        <v>976</v>
      </c>
      <c r="L151" s="1" t="s">
        <v>34</v>
      </c>
      <c r="M151" s="1" t="s">
        <v>430</v>
      </c>
      <c r="N151" s="1" t="s">
        <v>35</v>
      </c>
      <c r="O151" s="1" t="s">
        <v>291</v>
      </c>
      <c r="P151" s="1" t="s">
        <v>51</v>
      </c>
      <c r="Q151" s="1" t="s">
        <v>38</v>
      </c>
      <c r="R151" s="1" t="s">
        <v>1005</v>
      </c>
      <c r="S151" s="1" t="s">
        <v>1005</v>
      </c>
      <c r="T151" s="1" t="s">
        <v>38</v>
      </c>
      <c r="U151" s="1" t="s">
        <v>1005</v>
      </c>
      <c r="V151" s="1" t="s">
        <v>38</v>
      </c>
      <c r="W151" s="1" t="s">
        <v>527</v>
      </c>
      <c r="X151" s="1" t="s">
        <v>630</v>
      </c>
      <c r="Y151" s="1" t="s">
        <v>1006</v>
      </c>
      <c r="Z151" s="2">
        <v>9.5</v>
      </c>
      <c r="AA151" s="2">
        <v>1393242</v>
      </c>
      <c r="AB151" s="1">
        <f t="shared" ca="1" si="3"/>
        <v>0.86193325859638237</v>
      </c>
      <c r="AC151" s="1">
        <v>209</v>
      </c>
      <c r="AD151" s="21" t="s">
        <v>1365</v>
      </c>
      <c r="AE151" s="22" t="s">
        <v>1494</v>
      </c>
      <c r="AF151" s="21" t="s">
        <v>1365</v>
      </c>
      <c r="AG151" s="21" t="s">
        <v>1365</v>
      </c>
      <c r="AH151" s="21" t="s">
        <v>1365</v>
      </c>
      <c r="AI151" s="21" t="s">
        <v>1365</v>
      </c>
      <c r="AJ151" s="21" t="s">
        <v>1365</v>
      </c>
      <c r="AK151" s="21" t="s">
        <v>1367</v>
      </c>
      <c r="AL151" s="21" t="s">
        <v>1367</v>
      </c>
      <c r="AM151" s="21" t="s">
        <v>1365</v>
      </c>
      <c r="AN151" s="21" t="s">
        <v>1495</v>
      </c>
    </row>
    <row r="152" spans="1:40" ht="64" x14ac:dyDescent="0.2">
      <c r="A152">
        <v>149</v>
      </c>
      <c r="B152" s="1" t="s">
        <v>956</v>
      </c>
      <c r="C152" s="1" t="s">
        <v>27</v>
      </c>
      <c r="D152" s="1" t="s">
        <v>54</v>
      </c>
      <c r="E152" s="1" t="s">
        <v>107</v>
      </c>
      <c r="F152" s="1" t="s">
        <v>231</v>
      </c>
      <c r="G152" s="1" t="s">
        <v>44</v>
      </c>
      <c r="H152" s="1" t="s">
        <v>704</v>
      </c>
      <c r="I152" s="1" t="s">
        <v>705</v>
      </c>
      <c r="J152" s="1" t="s">
        <v>771</v>
      </c>
      <c r="K152" s="1" t="s">
        <v>714</v>
      </c>
      <c r="L152" s="1" t="s">
        <v>34</v>
      </c>
      <c r="M152" s="1" t="s">
        <v>948</v>
      </c>
      <c r="N152" s="1" t="s">
        <v>35</v>
      </c>
      <c r="O152" s="1" t="s">
        <v>61</v>
      </c>
      <c r="P152" s="1" t="s">
        <v>98</v>
      </c>
      <c r="Q152" s="1" t="s">
        <v>38</v>
      </c>
      <c r="R152" s="1" t="s">
        <v>99</v>
      </c>
      <c r="S152" s="1" t="s">
        <v>99</v>
      </c>
      <c r="T152" s="1" t="s">
        <v>38</v>
      </c>
      <c r="U152" s="1" t="s">
        <v>99</v>
      </c>
      <c r="V152" s="1" t="s">
        <v>38</v>
      </c>
      <c r="W152" s="1" t="s">
        <v>409</v>
      </c>
      <c r="X152" s="1" t="s">
        <v>604</v>
      </c>
      <c r="Y152" s="1" t="s">
        <v>957</v>
      </c>
      <c r="Z152" s="2">
        <v>1.5</v>
      </c>
      <c r="AA152" s="2">
        <v>285123</v>
      </c>
      <c r="AB152" s="1">
        <f t="shared" ca="1" si="3"/>
        <v>0.61912481455112545</v>
      </c>
      <c r="AC152" s="1">
        <v>193</v>
      </c>
      <c r="AD152" s="21" t="s">
        <v>1365</v>
      </c>
      <c r="AE152" s="22" t="s">
        <v>1496</v>
      </c>
      <c r="AF152" s="21" t="s">
        <v>1365</v>
      </c>
      <c r="AG152" s="21" t="s">
        <v>1365</v>
      </c>
      <c r="AH152" s="21" t="s">
        <v>1365</v>
      </c>
      <c r="AI152" s="21" t="s">
        <v>1365</v>
      </c>
      <c r="AJ152" s="21" t="s">
        <v>1365</v>
      </c>
      <c r="AK152" s="21" t="s">
        <v>1367</v>
      </c>
      <c r="AL152" s="21" t="s">
        <v>1367</v>
      </c>
      <c r="AM152" s="21" t="s">
        <v>1365</v>
      </c>
      <c r="AN152" s="24" t="s">
        <v>1497</v>
      </c>
    </row>
    <row r="153" spans="1:40" ht="96" x14ac:dyDescent="0.2">
      <c r="A153">
        <v>150</v>
      </c>
      <c r="B153" s="1" t="s">
        <v>1217</v>
      </c>
      <c r="C153" s="1" t="s">
        <v>27</v>
      </c>
      <c r="D153" s="1" t="s">
        <v>54</v>
      </c>
      <c r="E153" s="1" t="s">
        <v>68</v>
      </c>
      <c r="F153" s="1" t="s">
        <v>1021</v>
      </c>
      <c r="G153" s="1" t="s">
        <v>44</v>
      </c>
      <c r="H153" s="1" t="s">
        <v>461</v>
      </c>
      <c r="I153" s="1" t="s">
        <v>462</v>
      </c>
      <c r="J153" s="1" t="s">
        <v>1209</v>
      </c>
      <c r="K153" s="1" t="s">
        <v>1210</v>
      </c>
      <c r="L153" s="1" t="s">
        <v>34</v>
      </c>
      <c r="M153" s="1" t="s">
        <v>72</v>
      </c>
      <c r="N153" s="1" t="s">
        <v>35</v>
      </c>
      <c r="O153" s="1" t="s">
        <v>92</v>
      </c>
      <c r="P153" s="1" t="s">
        <v>1139</v>
      </c>
      <c r="Q153" s="1" t="s">
        <v>38</v>
      </c>
      <c r="R153" s="1" t="s">
        <v>1165</v>
      </c>
      <c r="S153" s="1" t="s">
        <v>1165</v>
      </c>
      <c r="T153" s="1" t="s">
        <v>38</v>
      </c>
      <c r="U153" s="1" t="s">
        <v>1165</v>
      </c>
      <c r="V153" s="1" t="s">
        <v>38</v>
      </c>
      <c r="W153" s="1" t="s">
        <v>614</v>
      </c>
      <c r="X153" s="1" t="s">
        <v>698</v>
      </c>
      <c r="Y153" s="1" t="s">
        <v>1218</v>
      </c>
      <c r="Z153" s="2">
        <v>2.5</v>
      </c>
      <c r="AA153" s="2">
        <v>798980</v>
      </c>
      <c r="AB153" s="1">
        <f t="shared" ca="1" si="3"/>
        <v>7.5151092331759983E-4</v>
      </c>
      <c r="AC153" s="1">
        <v>264</v>
      </c>
      <c r="AD153" s="21" t="s">
        <v>1365</v>
      </c>
      <c r="AE153" s="22" t="s">
        <v>1498</v>
      </c>
      <c r="AF153" s="21" t="s">
        <v>1365</v>
      </c>
      <c r="AG153" s="21" t="s">
        <v>1365</v>
      </c>
      <c r="AH153" s="21" t="s">
        <v>1365</v>
      </c>
      <c r="AI153" s="21" t="s">
        <v>1365</v>
      </c>
      <c r="AJ153" s="21" t="s">
        <v>1365</v>
      </c>
      <c r="AK153" s="21" t="s">
        <v>1367</v>
      </c>
      <c r="AL153" s="21" t="s">
        <v>1367</v>
      </c>
      <c r="AM153" s="21" t="s">
        <v>1365</v>
      </c>
      <c r="AN153" s="21" t="s">
        <v>1499</v>
      </c>
    </row>
    <row r="154" spans="1:40" ht="80" x14ac:dyDescent="0.2">
      <c r="A154">
        <v>151</v>
      </c>
      <c r="B154" s="1" t="s">
        <v>1072</v>
      </c>
      <c r="C154" s="1" t="s">
        <v>27</v>
      </c>
      <c r="D154" s="1" t="s">
        <v>54</v>
      </c>
      <c r="E154" s="1" t="s">
        <v>107</v>
      </c>
      <c r="F154" s="1" t="s">
        <v>231</v>
      </c>
      <c r="G154" s="1" t="s">
        <v>44</v>
      </c>
      <c r="H154" s="1" t="s">
        <v>1073</v>
      </c>
      <c r="I154" s="1" t="s">
        <v>1074</v>
      </c>
      <c r="J154" s="1" t="s">
        <v>974</v>
      </c>
      <c r="K154" s="1" t="s">
        <v>1063</v>
      </c>
      <c r="L154" s="1" t="s">
        <v>34</v>
      </c>
      <c r="M154" s="1" t="s">
        <v>1075</v>
      </c>
      <c r="N154" s="1" t="s">
        <v>35</v>
      </c>
      <c r="O154" s="1" t="s">
        <v>291</v>
      </c>
      <c r="P154" s="1" t="s">
        <v>127</v>
      </c>
      <c r="Q154" s="1" t="s">
        <v>38</v>
      </c>
      <c r="R154" s="1" t="s">
        <v>1064</v>
      </c>
      <c r="S154" s="1" t="s">
        <v>1064</v>
      </c>
      <c r="T154" s="1" t="s">
        <v>38</v>
      </c>
      <c r="U154" s="1" t="s">
        <v>1065</v>
      </c>
      <c r="V154" s="1" t="s">
        <v>820</v>
      </c>
      <c r="W154" s="1" t="s">
        <v>558</v>
      </c>
      <c r="X154" s="1" t="s">
        <v>643</v>
      </c>
      <c r="Y154" s="1" t="s">
        <v>1076</v>
      </c>
      <c r="Z154" s="2">
        <v>9.5</v>
      </c>
      <c r="AA154" s="2">
        <v>1599876</v>
      </c>
      <c r="AB154" s="1">
        <f t="shared" ca="1" si="3"/>
        <v>0.3416288568469622</v>
      </c>
      <c r="AC154" s="1">
        <v>226</v>
      </c>
      <c r="AD154" s="1" t="s">
        <v>1365</v>
      </c>
      <c r="AE154" s="22" t="s">
        <v>1500</v>
      </c>
      <c r="AF154" s="1" t="s">
        <v>1365</v>
      </c>
      <c r="AG154" s="1" t="s">
        <v>1365</v>
      </c>
      <c r="AH154" s="1" t="s">
        <v>1365</v>
      </c>
      <c r="AI154" s="1" t="s">
        <v>1365</v>
      </c>
      <c r="AJ154" s="1" t="s">
        <v>1365</v>
      </c>
      <c r="AK154" s="1" t="s">
        <v>1367</v>
      </c>
      <c r="AL154" s="1" t="s">
        <v>1367</v>
      </c>
      <c r="AM154" s="1" t="s">
        <v>1365</v>
      </c>
      <c r="AN154" s="21" t="s">
        <v>1501</v>
      </c>
    </row>
    <row r="155" spans="1:40" ht="335" x14ac:dyDescent="0.2">
      <c r="A155">
        <v>152</v>
      </c>
      <c r="B155" s="1" t="s">
        <v>904</v>
      </c>
      <c r="C155" s="1" t="s">
        <v>27</v>
      </c>
      <c r="D155" s="1" t="s">
        <v>54</v>
      </c>
      <c r="E155" s="1" t="s">
        <v>107</v>
      </c>
      <c r="F155" s="1" t="s">
        <v>667</v>
      </c>
      <c r="G155" s="1" t="s">
        <v>44</v>
      </c>
      <c r="H155" s="1" t="s">
        <v>905</v>
      </c>
      <c r="I155" s="1" t="s">
        <v>906</v>
      </c>
      <c r="J155" s="1" t="s">
        <v>807</v>
      </c>
      <c r="K155" s="1" t="s">
        <v>771</v>
      </c>
      <c r="L155" s="1" t="s">
        <v>71</v>
      </c>
      <c r="M155" s="1" t="s">
        <v>902</v>
      </c>
      <c r="N155" s="1" t="s">
        <v>35</v>
      </c>
      <c r="O155" s="1" t="s">
        <v>244</v>
      </c>
      <c r="P155" s="1" t="s">
        <v>77</v>
      </c>
      <c r="Q155" s="1" t="s">
        <v>52</v>
      </c>
      <c r="R155" s="1" t="s">
        <v>305</v>
      </c>
      <c r="S155" s="1" t="s">
        <v>907</v>
      </c>
      <c r="T155" s="1" t="s">
        <v>908</v>
      </c>
      <c r="U155" s="1" t="s">
        <v>909</v>
      </c>
      <c r="V155" s="1" t="s">
        <v>910</v>
      </c>
      <c r="W155" s="1" t="s">
        <v>252</v>
      </c>
      <c r="X155" s="1" t="s">
        <v>640</v>
      </c>
      <c r="Y155" s="1" t="s">
        <v>911</v>
      </c>
      <c r="Z155" s="2">
        <v>3.5</v>
      </c>
      <c r="AA155" s="2">
        <v>1008091</v>
      </c>
      <c r="AB155" s="1">
        <f t="shared" ca="1" si="3"/>
        <v>0.77432526822037673</v>
      </c>
      <c r="AC155" s="1">
        <v>173</v>
      </c>
      <c r="AD155" s="21" t="s">
        <v>1365</v>
      </c>
      <c r="AE155" s="22" t="s">
        <v>1502</v>
      </c>
      <c r="AF155" s="21" t="s">
        <v>1365</v>
      </c>
      <c r="AG155" s="21" t="s">
        <v>1365</v>
      </c>
      <c r="AH155" s="21" t="s">
        <v>1365</v>
      </c>
      <c r="AI155" s="21" t="s">
        <v>1367</v>
      </c>
      <c r="AJ155" s="21" t="s">
        <v>1365</v>
      </c>
      <c r="AK155" s="21" t="s">
        <v>1365</v>
      </c>
      <c r="AL155" s="21" t="s">
        <v>1365</v>
      </c>
      <c r="AM155" s="21" t="s">
        <v>1365</v>
      </c>
      <c r="AN155" s="21" t="s">
        <v>1503</v>
      </c>
    </row>
    <row r="156" spans="1:40" ht="320" x14ac:dyDescent="0.2">
      <c r="A156">
        <v>153</v>
      </c>
      <c r="B156" s="1" t="s">
        <v>1066</v>
      </c>
      <c r="C156" s="1" t="s">
        <v>27</v>
      </c>
      <c r="D156" s="1" t="s">
        <v>54</v>
      </c>
      <c r="E156" s="1" t="s">
        <v>107</v>
      </c>
      <c r="F156" s="1" t="s">
        <v>299</v>
      </c>
      <c r="G156" s="1" t="s">
        <v>44</v>
      </c>
      <c r="H156" s="1" t="s">
        <v>545</v>
      </c>
      <c r="I156" s="1" t="s">
        <v>546</v>
      </c>
      <c r="J156" s="1" t="s">
        <v>974</v>
      </c>
      <c r="K156" s="1" t="s">
        <v>1060</v>
      </c>
      <c r="L156" s="1" t="s">
        <v>34</v>
      </c>
      <c r="M156" s="1" t="s">
        <v>344</v>
      </c>
      <c r="N156" s="1" t="s">
        <v>35</v>
      </c>
      <c r="O156" s="1" t="s">
        <v>540</v>
      </c>
      <c r="P156" s="1" t="s">
        <v>77</v>
      </c>
      <c r="Q156" s="1" t="s">
        <v>1067</v>
      </c>
      <c r="R156" s="1" t="s">
        <v>541</v>
      </c>
      <c r="S156" s="1" t="s">
        <v>1068</v>
      </c>
      <c r="T156" s="1" t="s">
        <v>1012</v>
      </c>
      <c r="U156" s="1" t="s">
        <v>1069</v>
      </c>
      <c r="V156" s="1" t="s">
        <v>1070</v>
      </c>
      <c r="W156" s="1" t="s">
        <v>558</v>
      </c>
      <c r="X156" s="1" t="s">
        <v>662</v>
      </c>
      <c r="Y156" s="1" t="s">
        <v>1071</v>
      </c>
      <c r="Z156" s="2">
        <v>13.5</v>
      </c>
      <c r="AA156" s="2">
        <v>3956921</v>
      </c>
      <c r="AB156" s="1">
        <f t="shared" ca="1" si="3"/>
        <v>0.69252784098049591</v>
      </c>
      <c r="AC156" s="1">
        <v>225</v>
      </c>
      <c r="AD156" s="1" t="s">
        <v>1365</v>
      </c>
      <c r="AE156" s="22" t="s">
        <v>1504</v>
      </c>
      <c r="AF156" s="21" t="s">
        <v>1365</v>
      </c>
      <c r="AG156" s="21" t="s">
        <v>1365</v>
      </c>
      <c r="AH156" s="21" t="s">
        <v>1365</v>
      </c>
      <c r="AI156" s="21" t="s">
        <v>1365</v>
      </c>
      <c r="AJ156" s="21" t="s">
        <v>1365</v>
      </c>
      <c r="AK156" s="21" t="s">
        <v>1365</v>
      </c>
      <c r="AL156" s="21" t="s">
        <v>1365</v>
      </c>
      <c r="AM156" s="21" t="s">
        <v>1365</v>
      </c>
      <c r="AN156" s="24" t="s">
        <v>1505</v>
      </c>
    </row>
    <row r="157" spans="1:40" ht="224" x14ac:dyDescent="0.2">
      <c r="A157">
        <v>154</v>
      </c>
      <c r="B157" s="1" t="s">
        <v>757</v>
      </c>
      <c r="C157" s="1" t="s">
        <v>27</v>
      </c>
      <c r="D157" s="1" t="s">
        <v>54</v>
      </c>
      <c r="E157" s="1" t="s">
        <v>84</v>
      </c>
      <c r="F157" s="1" t="s">
        <v>85</v>
      </c>
      <c r="G157" s="1" t="s">
        <v>44</v>
      </c>
      <c r="H157" s="1" t="s">
        <v>635</v>
      </c>
      <c r="I157" s="1" t="s">
        <v>636</v>
      </c>
      <c r="J157" s="1" t="s">
        <v>579</v>
      </c>
      <c r="K157" s="1" t="s">
        <v>652</v>
      </c>
      <c r="L157" s="1" t="s">
        <v>34</v>
      </c>
      <c r="M157" s="1" t="s">
        <v>758</v>
      </c>
      <c r="N157" s="1" t="s">
        <v>35</v>
      </c>
      <c r="O157" s="1" t="s">
        <v>61</v>
      </c>
      <c r="P157" s="1" t="s">
        <v>46</v>
      </c>
      <c r="Q157" s="1" t="s">
        <v>38</v>
      </c>
      <c r="R157" s="1" t="s">
        <v>190</v>
      </c>
      <c r="S157" s="1" t="s">
        <v>190</v>
      </c>
      <c r="T157" s="1" t="s">
        <v>38</v>
      </c>
      <c r="U157" s="1" t="s">
        <v>190</v>
      </c>
      <c r="V157" s="1" t="s">
        <v>38</v>
      </c>
      <c r="W157" s="1" t="s">
        <v>463</v>
      </c>
      <c r="X157" s="1" t="s">
        <v>640</v>
      </c>
      <c r="Y157" s="1" t="s">
        <v>759</v>
      </c>
      <c r="Z157" s="2">
        <v>1.5</v>
      </c>
      <c r="AA157" s="2">
        <v>467193</v>
      </c>
      <c r="AB157" s="1">
        <f t="shared" ca="1" si="3"/>
        <v>0.92767961663854281</v>
      </c>
      <c r="AC157" s="1">
        <v>116</v>
      </c>
      <c r="AD157" s="21" t="s">
        <v>1365</v>
      </c>
      <c r="AE157" s="22" t="s">
        <v>1506</v>
      </c>
      <c r="AF157" s="21" t="s">
        <v>1365</v>
      </c>
      <c r="AG157" s="21" t="s">
        <v>1365</v>
      </c>
      <c r="AH157" s="21" t="s">
        <v>1365</v>
      </c>
      <c r="AI157" s="21" t="s">
        <v>1367</v>
      </c>
      <c r="AJ157" s="21" t="s">
        <v>1365</v>
      </c>
      <c r="AK157" s="21" t="s">
        <v>1367</v>
      </c>
      <c r="AL157" s="21" t="s">
        <v>1365</v>
      </c>
      <c r="AM157" s="21" t="s">
        <v>1365</v>
      </c>
      <c r="AN157" s="21" t="s">
        <v>1507</v>
      </c>
    </row>
    <row r="158" spans="1:40" ht="96" x14ac:dyDescent="0.2">
      <c r="A158">
        <v>155</v>
      </c>
      <c r="B158" s="1" t="s">
        <v>792</v>
      </c>
      <c r="C158" s="1" t="s">
        <v>27</v>
      </c>
      <c r="D158" s="1" t="s">
        <v>54</v>
      </c>
      <c r="E158" s="1" t="s">
        <v>107</v>
      </c>
      <c r="F158" s="1" t="s">
        <v>136</v>
      </c>
      <c r="G158" s="1" t="s">
        <v>30</v>
      </c>
      <c r="H158" s="1" t="s">
        <v>482</v>
      </c>
      <c r="I158" s="1" t="s">
        <v>483</v>
      </c>
      <c r="J158" s="1" t="s">
        <v>618</v>
      </c>
      <c r="K158" s="1" t="s">
        <v>620</v>
      </c>
      <c r="L158" s="1" t="s">
        <v>71</v>
      </c>
      <c r="M158" s="1" t="s">
        <v>780</v>
      </c>
      <c r="N158" s="1" t="s">
        <v>35</v>
      </c>
      <c r="O158" s="1" t="s">
        <v>61</v>
      </c>
      <c r="P158" s="1" t="s">
        <v>62</v>
      </c>
      <c r="Q158" s="1" t="s">
        <v>38</v>
      </c>
      <c r="R158" s="1" t="s">
        <v>64</v>
      </c>
      <c r="S158" s="1" t="s">
        <v>64</v>
      </c>
      <c r="T158" s="1" t="s">
        <v>38</v>
      </c>
      <c r="U158" s="1" t="s">
        <v>64</v>
      </c>
      <c r="V158" s="1" t="s">
        <v>38</v>
      </c>
      <c r="W158" s="1" t="s">
        <v>465</v>
      </c>
      <c r="X158" s="1" t="s">
        <v>534</v>
      </c>
      <c r="Y158" s="1" t="s">
        <v>793</v>
      </c>
      <c r="Z158" s="2">
        <v>1.5</v>
      </c>
      <c r="AA158" s="2">
        <v>607346</v>
      </c>
      <c r="AB158" s="1">
        <f t="shared" ca="1" si="3"/>
        <v>0.98048041784842233</v>
      </c>
      <c r="AC158" s="1">
        <v>130</v>
      </c>
      <c r="AD158" s="21" t="s">
        <v>1365</v>
      </c>
      <c r="AE158" s="22" t="s">
        <v>1508</v>
      </c>
      <c r="AF158" s="21" t="s">
        <v>1365</v>
      </c>
      <c r="AG158" s="21" t="s">
        <v>1365</v>
      </c>
      <c r="AH158" s="21" t="s">
        <v>1365</v>
      </c>
      <c r="AI158" s="21" t="s">
        <v>1365</v>
      </c>
      <c r="AJ158" s="21" t="s">
        <v>1365</v>
      </c>
      <c r="AK158" s="21" t="s">
        <v>1367</v>
      </c>
      <c r="AL158" s="21" t="s">
        <v>1367</v>
      </c>
      <c r="AM158" s="21" t="s">
        <v>1365</v>
      </c>
      <c r="AN158" s="21" t="s">
        <v>1509</v>
      </c>
    </row>
    <row r="159" spans="1:40" ht="112" x14ac:dyDescent="0.2">
      <c r="A159">
        <v>156</v>
      </c>
      <c r="B159" s="1" t="s">
        <v>1187</v>
      </c>
      <c r="C159" s="1" t="s">
        <v>27</v>
      </c>
      <c r="D159" s="1" t="s">
        <v>54</v>
      </c>
      <c r="E159" s="1" t="s">
        <v>692</v>
      </c>
      <c r="F159" s="1" t="s">
        <v>243</v>
      </c>
      <c r="G159" s="1" t="s">
        <v>30</v>
      </c>
      <c r="H159" s="1" t="s">
        <v>1188</v>
      </c>
      <c r="I159" s="1" t="s">
        <v>1189</v>
      </c>
      <c r="J159" s="1" t="s">
        <v>1061</v>
      </c>
      <c r="K159" s="1" t="s">
        <v>1061</v>
      </c>
      <c r="L159" s="1" t="s">
        <v>34</v>
      </c>
      <c r="M159" s="1" t="s">
        <v>1164</v>
      </c>
      <c r="N159" s="1" t="s">
        <v>35</v>
      </c>
      <c r="O159" s="1" t="s">
        <v>36</v>
      </c>
      <c r="P159" s="1" t="s">
        <v>1133</v>
      </c>
      <c r="Q159" s="1" t="s">
        <v>38</v>
      </c>
      <c r="R159" s="1" t="s">
        <v>1190</v>
      </c>
      <c r="S159" s="1" t="s">
        <v>1190</v>
      </c>
      <c r="T159" s="1" t="s">
        <v>38</v>
      </c>
      <c r="U159" s="1" t="s">
        <v>1190</v>
      </c>
      <c r="V159" s="1" t="s">
        <v>38</v>
      </c>
      <c r="W159" s="1" t="s">
        <v>583</v>
      </c>
      <c r="X159" s="1" t="s">
        <v>645</v>
      </c>
      <c r="Y159" s="1" t="s">
        <v>1191</v>
      </c>
      <c r="Z159" s="2">
        <v>0.5</v>
      </c>
      <c r="AA159" s="2">
        <v>111454</v>
      </c>
      <c r="AB159" s="1">
        <f t="shared" ca="1" si="3"/>
        <v>0.10127465708456196</v>
      </c>
      <c r="AC159" s="1">
        <v>249</v>
      </c>
      <c r="AD159" s="21" t="s">
        <v>1365</v>
      </c>
      <c r="AE159" s="22" t="s">
        <v>1510</v>
      </c>
      <c r="AF159" s="21" t="s">
        <v>1365</v>
      </c>
      <c r="AG159" s="21" t="s">
        <v>1365</v>
      </c>
      <c r="AH159" s="21" t="s">
        <v>1365</v>
      </c>
      <c r="AI159" s="21" t="s">
        <v>1365</v>
      </c>
      <c r="AJ159" s="21" t="s">
        <v>1365</v>
      </c>
      <c r="AK159" s="21" t="s">
        <v>1367</v>
      </c>
      <c r="AL159" s="21" t="s">
        <v>1365</v>
      </c>
      <c r="AM159" s="21" t="s">
        <v>1365</v>
      </c>
      <c r="AN159" s="21" t="s">
        <v>1511</v>
      </c>
    </row>
    <row r="160" spans="1:40" ht="192" x14ac:dyDescent="0.2">
      <c r="A160">
        <v>157</v>
      </c>
      <c r="B160" s="1" t="s">
        <v>1093</v>
      </c>
      <c r="C160" s="1" t="s">
        <v>27</v>
      </c>
      <c r="D160" s="1" t="s">
        <v>54</v>
      </c>
      <c r="E160" s="1" t="s">
        <v>28</v>
      </c>
      <c r="F160" s="1" t="s">
        <v>29</v>
      </c>
      <c r="G160" s="1" t="s">
        <v>44</v>
      </c>
      <c r="H160" s="1" t="s">
        <v>1094</v>
      </c>
      <c r="I160" s="1" t="s">
        <v>1095</v>
      </c>
      <c r="J160" s="1" t="s">
        <v>974</v>
      </c>
      <c r="K160" s="1" t="s">
        <v>946</v>
      </c>
      <c r="L160" s="1" t="s">
        <v>34</v>
      </c>
      <c r="M160" s="1" t="s">
        <v>45</v>
      </c>
      <c r="N160" s="1" t="s">
        <v>35</v>
      </c>
      <c r="O160" s="1" t="s">
        <v>244</v>
      </c>
      <c r="P160" s="1" t="s">
        <v>46</v>
      </c>
      <c r="Q160" s="1" t="s">
        <v>38</v>
      </c>
      <c r="R160" s="1" t="s">
        <v>250</v>
      </c>
      <c r="S160" s="1" t="s">
        <v>250</v>
      </c>
      <c r="T160" s="1" t="s">
        <v>38</v>
      </c>
      <c r="U160" s="1" t="s">
        <v>250</v>
      </c>
      <c r="V160" s="1" t="s">
        <v>38</v>
      </c>
      <c r="W160" s="1" t="s">
        <v>560</v>
      </c>
      <c r="X160" s="1" t="s">
        <v>653</v>
      </c>
      <c r="Y160" s="1" t="s">
        <v>1096</v>
      </c>
      <c r="Z160" s="2">
        <v>3.5</v>
      </c>
      <c r="AA160" s="2">
        <v>1090117</v>
      </c>
      <c r="AB160" s="1">
        <f t="shared" ca="1" si="3"/>
        <v>0.10172680761711739</v>
      </c>
      <c r="AC160" s="1">
        <v>230</v>
      </c>
      <c r="AD160" s="21" t="s">
        <v>1365</v>
      </c>
      <c r="AE160" s="22" t="s">
        <v>1512</v>
      </c>
      <c r="AF160" s="21" t="s">
        <v>1365</v>
      </c>
      <c r="AG160" s="21" t="s">
        <v>1365</v>
      </c>
      <c r="AH160" s="21" t="s">
        <v>1365</v>
      </c>
      <c r="AI160" s="21" t="s">
        <v>1367</v>
      </c>
      <c r="AJ160" s="21" t="s">
        <v>1365</v>
      </c>
      <c r="AK160" s="21" t="s">
        <v>1367</v>
      </c>
      <c r="AL160" s="21" t="s">
        <v>1367</v>
      </c>
      <c r="AM160" s="21" t="s">
        <v>1365</v>
      </c>
      <c r="AN160" s="24" t="s">
        <v>1513</v>
      </c>
    </row>
    <row r="161" spans="1:40" ht="128" x14ac:dyDescent="0.2">
      <c r="A161">
        <v>158</v>
      </c>
      <c r="B161" s="1" t="s">
        <v>502</v>
      </c>
      <c r="C161" s="1" t="s">
        <v>27</v>
      </c>
      <c r="D161" s="1" t="s">
        <v>54</v>
      </c>
      <c r="E161" s="1" t="s">
        <v>84</v>
      </c>
      <c r="F161" s="1" t="s">
        <v>85</v>
      </c>
      <c r="G161" s="1" t="s">
        <v>44</v>
      </c>
      <c r="H161" s="1" t="s">
        <v>503</v>
      </c>
      <c r="I161" s="1" t="s">
        <v>504</v>
      </c>
      <c r="J161" s="1" t="s">
        <v>402</v>
      </c>
      <c r="K161" s="1" t="s">
        <v>402</v>
      </c>
      <c r="L161" s="1" t="s">
        <v>34</v>
      </c>
      <c r="M161" s="1" t="s">
        <v>505</v>
      </c>
      <c r="N161" s="1" t="s">
        <v>35</v>
      </c>
      <c r="O161" s="1" t="s">
        <v>36</v>
      </c>
      <c r="P161" s="1" t="s">
        <v>46</v>
      </c>
      <c r="Q161" s="1" t="s">
        <v>38</v>
      </c>
      <c r="R161" s="1" t="s">
        <v>47</v>
      </c>
      <c r="S161" s="1" t="s">
        <v>47</v>
      </c>
      <c r="T161" s="1" t="s">
        <v>38</v>
      </c>
      <c r="U161" s="1" t="s">
        <v>47</v>
      </c>
      <c r="V161" s="1" t="s">
        <v>38</v>
      </c>
      <c r="W161" s="1" t="s">
        <v>431</v>
      </c>
      <c r="X161" s="1" t="s">
        <v>506</v>
      </c>
      <c r="Y161" s="1" t="s">
        <v>252</v>
      </c>
      <c r="Z161" s="2">
        <v>0.5</v>
      </c>
      <c r="AA161" s="2">
        <v>155731</v>
      </c>
      <c r="AB161" s="1">
        <f t="shared" ca="1" si="3"/>
        <v>0.37303214805045193</v>
      </c>
      <c r="AC161" s="1">
        <v>71</v>
      </c>
      <c r="AD161" s="21" t="s">
        <v>1365</v>
      </c>
      <c r="AE161" s="22" t="s">
        <v>1514</v>
      </c>
      <c r="AF161" s="21" t="s">
        <v>1365</v>
      </c>
      <c r="AG161" s="21" t="s">
        <v>1365</v>
      </c>
      <c r="AH161" s="21" t="s">
        <v>1365</v>
      </c>
      <c r="AI161" s="21" t="s">
        <v>1367</v>
      </c>
      <c r="AJ161" s="21" t="s">
        <v>1365</v>
      </c>
      <c r="AK161" s="21" t="s">
        <v>1367</v>
      </c>
      <c r="AL161" s="21" t="s">
        <v>1367</v>
      </c>
      <c r="AM161" s="21" t="s">
        <v>1365</v>
      </c>
      <c r="AN161" s="21" t="s">
        <v>1515</v>
      </c>
    </row>
    <row r="162" spans="1:40" ht="96" x14ac:dyDescent="0.2">
      <c r="A162">
        <v>159</v>
      </c>
      <c r="B162" s="1" t="s">
        <v>1007</v>
      </c>
      <c r="C162" s="1" t="s">
        <v>27</v>
      </c>
      <c r="D162" s="1" t="s">
        <v>54</v>
      </c>
      <c r="E162" s="1" t="s">
        <v>107</v>
      </c>
      <c r="F162" s="1" t="s">
        <v>372</v>
      </c>
      <c r="G162" s="1" t="s">
        <v>44</v>
      </c>
      <c r="H162" s="1" t="s">
        <v>876</v>
      </c>
      <c r="I162" s="1" t="s">
        <v>877</v>
      </c>
      <c r="J162" s="1" t="s">
        <v>898</v>
      </c>
      <c r="K162" s="1" t="s">
        <v>976</v>
      </c>
      <c r="L162" s="1" t="s">
        <v>34</v>
      </c>
      <c r="M162" s="1" t="s">
        <v>430</v>
      </c>
      <c r="N162" s="1" t="s">
        <v>35</v>
      </c>
      <c r="O162" s="1" t="s">
        <v>291</v>
      </c>
      <c r="P162" s="1" t="s">
        <v>98</v>
      </c>
      <c r="Q162" s="1" t="s">
        <v>1008</v>
      </c>
      <c r="R162" s="1" t="s">
        <v>292</v>
      </c>
      <c r="S162" s="1" t="s">
        <v>1009</v>
      </c>
      <c r="T162" s="1" t="s">
        <v>1010</v>
      </c>
      <c r="U162" s="1" t="s">
        <v>1009</v>
      </c>
      <c r="V162" s="1" t="s">
        <v>38</v>
      </c>
      <c r="W162" s="1" t="s">
        <v>527</v>
      </c>
      <c r="X162" s="1" t="s">
        <v>642</v>
      </c>
      <c r="Y162" s="1" t="s">
        <v>1011</v>
      </c>
      <c r="Z162" s="2">
        <v>9.5</v>
      </c>
      <c r="AA162" s="2">
        <v>2050779</v>
      </c>
      <c r="AB162" s="1">
        <f t="shared" ca="1" si="3"/>
        <v>0.12581264171762552</v>
      </c>
      <c r="AC162" s="1">
        <v>210</v>
      </c>
      <c r="AD162" s="21" t="s">
        <v>1365</v>
      </c>
      <c r="AE162" s="22" t="s">
        <v>1516</v>
      </c>
      <c r="AF162" s="21" t="s">
        <v>1365</v>
      </c>
      <c r="AG162" s="21" t="s">
        <v>1365</v>
      </c>
      <c r="AH162" s="21" t="s">
        <v>1365</v>
      </c>
      <c r="AI162" s="21" t="s">
        <v>1365</v>
      </c>
      <c r="AJ162" s="21" t="s">
        <v>1365</v>
      </c>
      <c r="AK162" s="21" t="s">
        <v>1365</v>
      </c>
      <c r="AL162" s="21" t="s">
        <v>1365</v>
      </c>
      <c r="AM162" s="21" t="s">
        <v>1365</v>
      </c>
      <c r="AN162" s="21" t="s">
        <v>1517</v>
      </c>
    </row>
    <row r="163" spans="1:40" ht="64" x14ac:dyDescent="0.2">
      <c r="A163">
        <v>160</v>
      </c>
      <c r="B163" s="1" t="s">
        <v>80</v>
      </c>
      <c r="C163" s="1" t="s">
        <v>27</v>
      </c>
      <c r="D163" s="1" t="s">
        <v>54</v>
      </c>
      <c r="E163" s="1" t="s">
        <v>28</v>
      </c>
      <c r="F163" s="1" t="s">
        <v>29</v>
      </c>
      <c r="G163" s="1" t="s">
        <v>30</v>
      </c>
      <c r="H163" s="1" t="s">
        <v>31</v>
      </c>
      <c r="I163" s="1" t="s">
        <v>32</v>
      </c>
      <c r="J163" s="1" t="s">
        <v>59</v>
      </c>
      <c r="K163" s="1" t="s">
        <v>75</v>
      </c>
      <c r="L163" s="1" t="s">
        <v>71</v>
      </c>
      <c r="M163" s="1" t="s">
        <v>81</v>
      </c>
      <c r="N163" s="1" t="s">
        <v>35</v>
      </c>
      <c r="O163" s="1" t="s">
        <v>61</v>
      </c>
      <c r="P163" s="1" t="s">
        <v>37</v>
      </c>
      <c r="Q163" s="1" t="s">
        <v>38</v>
      </c>
      <c r="R163" s="1" t="s">
        <v>82</v>
      </c>
      <c r="S163" s="1" t="s">
        <v>82</v>
      </c>
      <c r="T163" s="1" t="s">
        <v>38</v>
      </c>
      <c r="U163" s="1" t="s">
        <v>82</v>
      </c>
      <c r="V163" s="1" t="s">
        <v>38</v>
      </c>
      <c r="W163" s="1" t="s">
        <v>48</v>
      </c>
      <c r="X163" s="1" t="s">
        <v>40</v>
      </c>
      <c r="Y163" s="1" t="s">
        <v>83</v>
      </c>
      <c r="Z163" s="2">
        <v>1.5</v>
      </c>
      <c r="AA163" s="2">
        <v>734643</v>
      </c>
      <c r="AB163" s="1">
        <f t="shared" ca="1" si="3"/>
        <v>0.69173374903860385</v>
      </c>
      <c r="AC163" s="1">
        <v>2</v>
      </c>
      <c r="AD163" s="1" t="s">
        <v>1365</v>
      </c>
      <c r="AE163" s="21" t="s">
        <v>1518</v>
      </c>
      <c r="AF163" s="1" t="s">
        <v>1365</v>
      </c>
      <c r="AG163" s="1" t="s">
        <v>1365</v>
      </c>
      <c r="AH163" s="1" t="s">
        <v>1365</v>
      </c>
      <c r="AI163" s="1" t="s">
        <v>1365</v>
      </c>
      <c r="AJ163" s="1" t="s">
        <v>1365</v>
      </c>
      <c r="AK163" s="1" t="s">
        <v>1367</v>
      </c>
      <c r="AL163" s="1" t="s">
        <v>1367</v>
      </c>
      <c r="AM163" s="1" t="s">
        <v>1365</v>
      </c>
      <c r="AN163" s="21" t="s">
        <v>1519</v>
      </c>
    </row>
    <row r="164" spans="1:40" ht="192" x14ac:dyDescent="0.2">
      <c r="A164">
        <v>161</v>
      </c>
      <c r="B164" s="26" t="s">
        <v>353</v>
      </c>
      <c r="C164" s="26" t="s">
        <v>27</v>
      </c>
      <c r="D164" s="26" t="s">
        <v>54</v>
      </c>
      <c r="E164" s="26" t="s">
        <v>55</v>
      </c>
      <c r="F164" s="26" t="s">
        <v>108</v>
      </c>
      <c r="G164" s="26" t="s">
        <v>44</v>
      </c>
      <c r="H164" s="26" t="s">
        <v>354</v>
      </c>
      <c r="I164" s="26" t="s">
        <v>355</v>
      </c>
      <c r="J164" s="26" t="s">
        <v>70</v>
      </c>
      <c r="K164" s="26" t="s">
        <v>41</v>
      </c>
      <c r="L164" s="26" t="s">
        <v>34</v>
      </c>
      <c r="M164" s="26" t="s">
        <v>313</v>
      </c>
      <c r="N164" s="26" t="s">
        <v>35</v>
      </c>
      <c r="O164" s="26" t="s">
        <v>92</v>
      </c>
      <c r="P164" s="26" t="s">
        <v>77</v>
      </c>
      <c r="Q164" s="26" t="s">
        <v>314</v>
      </c>
      <c r="R164" s="26" t="s">
        <v>93</v>
      </c>
      <c r="S164" s="26" t="s">
        <v>356</v>
      </c>
      <c r="T164" s="26" t="s">
        <v>315</v>
      </c>
      <c r="U164" s="26" t="s">
        <v>356</v>
      </c>
      <c r="V164" s="26" t="s">
        <v>38</v>
      </c>
      <c r="W164" s="26" t="s">
        <v>42</v>
      </c>
      <c r="X164" s="26" t="s">
        <v>293</v>
      </c>
      <c r="Y164" s="26" t="s">
        <v>357</v>
      </c>
      <c r="Z164" s="27">
        <v>2.5</v>
      </c>
      <c r="AA164" s="27">
        <v>937208</v>
      </c>
      <c r="AB164" s="26">
        <f t="shared" ca="1" si="3"/>
        <v>0.33604404777514385</v>
      </c>
      <c r="AC164" s="26">
        <v>44</v>
      </c>
      <c r="AD164" s="28" t="s">
        <v>1365</v>
      </c>
      <c r="AE164" s="28" t="s">
        <v>1520</v>
      </c>
      <c r="AF164" s="28" t="s">
        <v>1365</v>
      </c>
      <c r="AG164" s="28" t="s">
        <v>1365</v>
      </c>
      <c r="AH164" s="28" t="s">
        <v>1365</v>
      </c>
      <c r="AI164" s="28" t="s">
        <v>1367</v>
      </c>
      <c r="AJ164" s="28" t="s">
        <v>1365</v>
      </c>
      <c r="AK164" s="28" t="s">
        <v>1365</v>
      </c>
      <c r="AL164" s="28" t="s">
        <v>1365</v>
      </c>
      <c r="AM164" s="28" t="s">
        <v>1365</v>
      </c>
      <c r="AN164" s="29" t="s">
        <v>1521</v>
      </c>
    </row>
    <row r="165" spans="1:40" s="1" customFormat="1" ht="96" x14ac:dyDescent="0.2">
      <c r="A165" s="1">
        <v>161</v>
      </c>
      <c r="B165" s="1">
        <v>1927</v>
      </c>
      <c r="H165" s="1">
        <v>79547871</v>
      </c>
      <c r="AE165" s="21" t="s">
        <v>1522</v>
      </c>
      <c r="AF165" s="20" t="s">
        <v>1365</v>
      </c>
      <c r="AG165" s="20" t="s">
        <v>1365</v>
      </c>
      <c r="AH165" s="21" t="s">
        <v>1365</v>
      </c>
      <c r="AI165" s="21" t="s">
        <v>1367</v>
      </c>
      <c r="AJ165" s="20" t="s">
        <v>1365</v>
      </c>
      <c r="AK165" s="20" t="s">
        <v>1365</v>
      </c>
      <c r="AL165" s="20" t="s">
        <v>1365</v>
      </c>
      <c r="AM165" s="20" t="s">
        <v>1365</v>
      </c>
      <c r="AN165" s="24" t="s">
        <v>1523</v>
      </c>
    </row>
  </sheetData>
  <sortState xmlns:xlrd2="http://schemas.microsoft.com/office/spreadsheetml/2017/richdata2" ref="B4:AC84">
    <sortCondition ref="AB4:AB84"/>
  </sortState>
  <mergeCells count="3">
    <mergeCell ref="B2:AC2"/>
    <mergeCell ref="B1:AN1"/>
    <mergeCell ref="AD2:AN2"/>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2CD6A-5CFB-684F-9846-99AFCCB8EC43}">
  <dimension ref="A1:AN163"/>
  <sheetViews>
    <sheetView workbookViewId="0">
      <selection activeCell="G3" sqref="G3"/>
    </sheetView>
  </sheetViews>
  <sheetFormatPr baseColWidth="10" defaultRowHeight="15" x14ac:dyDescent="0.2"/>
  <cols>
    <col min="1" max="30" width="10.83203125" style="32"/>
    <col min="31" max="31" width="26.6640625" style="32" customWidth="1"/>
    <col min="32" max="39" width="10.83203125" style="32"/>
    <col min="40" max="40" width="21.5" style="32" customWidth="1"/>
    <col min="41" max="16384" width="10.83203125" style="32"/>
  </cols>
  <sheetData>
    <row r="1" spans="1:40" ht="38.25" customHeight="1" x14ac:dyDescent="0.2">
      <c r="A1" s="32" t="s">
        <v>1249</v>
      </c>
      <c r="B1" s="5" t="s">
        <v>0</v>
      </c>
      <c r="C1" s="5" t="s">
        <v>1</v>
      </c>
      <c r="D1" s="30" t="s">
        <v>2</v>
      </c>
      <c r="E1" s="30" t="s">
        <v>3</v>
      </c>
      <c r="F1" s="30" t="s">
        <v>4</v>
      </c>
      <c r="G1" s="30" t="s">
        <v>5</v>
      </c>
      <c r="H1" s="30" t="s">
        <v>6</v>
      </c>
      <c r="I1" s="30" t="s">
        <v>7</v>
      </c>
      <c r="J1" s="30" t="s">
        <v>8</v>
      </c>
      <c r="K1" s="30" t="s">
        <v>9</v>
      </c>
      <c r="L1" s="30" t="s">
        <v>10</v>
      </c>
      <c r="M1" s="30" t="s">
        <v>11</v>
      </c>
      <c r="N1" s="30" t="s">
        <v>12</v>
      </c>
      <c r="O1" s="30" t="s">
        <v>13</v>
      </c>
      <c r="P1" s="30" t="s">
        <v>14</v>
      </c>
      <c r="Q1" s="30" t="s">
        <v>15</v>
      </c>
      <c r="R1" s="30" t="s">
        <v>16</v>
      </c>
      <c r="S1" s="30" t="s">
        <v>17</v>
      </c>
      <c r="T1" s="30" t="s">
        <v>18</v>
      </c>
      <c r="U1" s="30" t="s">
        <v>19</v>
      </c>
      <c r="V1" s="30" t="s">
        <v>20</v>
      </c>
      <c r="W1" s="30" t="s">
        <v>21</v>
      </c>
      <c r="X1" s="30" t="s">
        <v>22</v>
      </c>
      <c r="Y1" s="30" t="s">
        <v>23</v>
      </c>
      <c r="Z1" s="30" t="s">
        <v>25</v>
      </c>
      <c r="AA1" s="30" t="s">
        <v>26</v>
      </c>
      <c r="AB1" s="30" t="s">
        <v>24</v>
      </c>
      <c r="AC1" s="30" t="s">
        <v>23</v>
      </c>
      <c r="AD1" s="3" t="s">
        <v>1238</v>
      </c>
      <c r="AE1" s="3" t="s">
        <v>1250</v>
      </c>
      <c r="AF1" s="3" t="s">
        <v>1239</v>
      </c>
      <c r="AG1" s="3" t="s">
        <v>1253</v>
      </c>
      <c r="AH1" s="3" t="s">
        <v>1240</v>
      </c>
      <c r="AI1" s="3" t="s">
        <v>1241</v>
      </c>
      <c r="AJ1" s="3" t="s">
        <v>1242</v>
      </c>
      <c r="AK1" s="3" t="s">
        <v>1243</v>
      </c>
      <c r="AL1" s="3" t="s">
        <v>1244</v>
      </c>
      <c r="AM1" s="3" t="s">
        <v>1262</v>
      </c>
      <c r="AN1" s="3" t="s">
        <v>1245</v>
      </c>
    </row>
    <row r="2" spans="1:40" ht="66" customHeight="1" x14ac:dyDescent="0.2">
      <c r="A2" s="33">
        <v>1</v>
      </c>
      <c r="B2" s="33" t="s">
        <v>670</v>
      </c>
      <c r="C2" s="33" t="s">
        <v>27</v>
      </c>
      <c r="D2" s="33" t="s">
        <v>54</v>
      </c>
      <c r="E2" s="33" t="s">
        <v>55</v>
      </c>
      <c r="F2" s="33" t="s">
        <v>307</v>
      </c>
      <c r="G2" s="33" t="s">
        <v>44</v>
      </c>
      <c r="H2" s="33">
        <v>1026255401</v>
      </c>
      <c r="I2" s="33" t="s">
        <v>671</v>
      </c>
      <c r="J2" s="33" t="s">
        <v>308</v>
      </c>
      <c r="K2" s="33" t="s">
        <v>559</v>
      </c>
      <c r="L2" s="33" t="s">
        <v>71</v>
      </c>
      <c r="M2" s="33" t="s">
        <v>621</v>
      </c>
      <c r="N2" s="33" t="s">
        <v>35</v>
      </c>
      <c r="O2" s="33" t="s">
        <v>61</v>
      </c>
      <c r="P2" s="33" t="s">
        <v>77</v>
      </c>
      <c r="Q2" s="33" t="s">
        <v>38</v>
      </c>
      <c r="R2" s="33" t="s">
        <v>78</v>
      </c>
      <c r="S2" s="33" t="s">
        <v>78</v>
      </c>
      <c r="T2" s="33" t="s">
        <v>38</v>
      </c>
      <c r="U2" s="33" t="s">
        <v>78</v>
      </c>
      <c r="V2" s="33" t="s">
        <v>38</v>
      </c>
      <c r="W2" s="33" t="s">
        <v>452</v>
      </c>
      <c r="X2" s="33" t="s">
        <v>527</v>
      </c>
      <c r="Y2" s="33" t="s">
        <v>672</v>
      </c>
      <c r="Z2" s="34">
        <v>1.5</v>
      </c>
      <c r="AA2" s="34">
        <v>346325</v>
      </c>
      <c r="AB2" s="33">
        <f t="shared" ref="AB2:AB65" ca="1" si="0">RAND()</f>
        <v>0.33109956004456764</v>
      </c>
      <c r="AC2" s="33">
        <v>96</v>
      </c>
      <c r="AD2" s="33" t="s">
        <v>71</v>
      </c>
      <c r="AE2" s="35" t="s">
        <v>1251</v>
      </c>
      <c r="AF2" s="33" t="s">
        <v>71</v>
      </c>
      <c r="AG2" s="33" t="s">
        <v>71</v>
      </c>
      <c r="AH2" s="33" t="s">
        <v>71</v>
      </c>
      <c r="AI2" s="33" t="s">
        <v>71</v>
      </c>
      <c r="AJ2" s="33" t="s">
        <v>71</v>
      </c>
      <c r="AK2" s="33" t="s">
        <v>34</v>
      </c>
      <c r="AL2" s="33" t="s">
        <v>34</v>
      </c>
      <c r="AM2" s="33" t="s">
        <v>71</v>
      </c>
      <c r="AN2" s="31" t="s">
        <v>1255</v>
      </c>
    </row>
    <row r="3" spans="1:40" ht="72" x14ac:dyDescent="0.2">
      <c r="A3" s="33">
        <v>2</v>
      </c>
      <c r="B3" s="33" t="s">
        <v>1140</v>
      </c>
      <c r="C3" s="33" t="s">
        <v>27</v>
      </c>
      <c r="D3" s="33" t="s">
        <v>54</v>
      </c>
      <c r="E3" s="33" t="s">
        <v>107</v>
      </c>
      <c r="F3" s="33" t="s">
        <v>118</v>
      </c>
      <c r="G3" s="33" t="s">
        <v>44</v>
      </c>
      <c r="H3" s="33" t="s">
        <v>1141</v>
      </c>
      <c r="I3" s="33" t="s">
        <v>1142</v>
      </c>
      <c r="J3" s="33" t="s">
        <v>975</v>
      </c>
      <c r="K3" s="33" t="s">
        <v>1020</v>
      </c>
      <c r="L3" s="33" t="s">
        <v>71</v>
      </c>
      <c r="M3" s="33" t="s">
        <v>1050</v>
      </c>
      <c r="N3" s="33" t="s">
        <v>35</v>
      </c>
      <c r="O3" s="33" t="s">
        <v>414</v>
      </c>
      <c r="P3" s="33" t="s">
        <v>1110</v>
      </c>
      <c r="Q3" s="33" t="s">
        <v>530</v>
      </c>
      <c r="R3" s="33" t="s">
        <v>1124</v>
      </c>
      <c r="S3" s="33" t="s">
        <v>1143</v>
      </c>
      <c r="T3" s="33" t="s">
        <v>38</v>
      </c>
      <c r="U3" s="33" t="s">
        <v>1124</v>
      </c>
      <c r="V3" s="33" t="s">
        <v>530</v>
      </c>
      <c r="W3" s="33" t="s">
        <v>569</v>
      </c>
      <c r="X3" s="33" t="s">
        <v>644</v>
      </c>
      <c r="Y3" s="33" t="s">
        <v>1144</v>
      </c>
      <c r="Z3" s="34">
        <v>5.5</v>
      </c>
      <c r="AA3" s="34">
        <v>1353005</v>
      </c>
      <c r="AB3" s="33">
        <f t="shared" ca="1" si="0"/>
        <v>0.67309208267377485</v>
      </c>
      <c r="AC3" s="33">
        <v>241</v>
      </c>
      <c r="AD3" s="33" t="s">
        <v>71</v>
      </c>
      <c r="AE3" s="35" t="s">
        <v>1252</v>
      </c>
      <c r="AF3" s="33" t="s">
        <v>71</v>
      </c>
      <c r="AG3" s="33" t="s">
        <v>71</v>
      </c>
      <c r="AH3" s="33" t="s">
        <v>71</v>
      </c>
      <c r="AI3" s="33" t="s">
        <v>71</v>
      </c>
      <c r="AJ3" s="33" t="s">
        <v>71</v>
      </c>
      <c r="AK3" s="33" t="s">
        <v>34</v>
      </c>
      <c r="AL3" s="33" t="s">
        <v>34</v>
      </c>
      <c r="AM3" s="33" t="s">
        <v>71</v>
      </c>
      <c r="AN3" s="31" t="s">
        <v>1255</v>
      </c>
    </row>
    <row r="4" spans="1:40" ht="87.75" customHeight="1" x14ac:dyDescent="0.2">
      <c r="A4" s="33">
        <v>3</v>
      </c>
      <c r="B4" s="33" t="s">
        <v>1107</v>
      </c>
      <c r="C4" s="33" t="s">
        <v>27</v>
      </c>
      <c r="D4" s="33" t="s">
        <v>54</v>
      </c>
      <c r="E4" s="33" t="s">
        <v>84</v>
      </c>
      <c r="F4" s="33" t="s">
        <v>85</v>
      </c>
      <c r="G4" s="33" t="s">
        <v>44</v>
      </c>
      <c r="H4" s="33" t="s">
        <v>1108</v>
      </c>
      <c r="I4" s="33" t="s">
        <v>1109</v>
      </c>
      <c r="J4" s="33" t="s">
        <v>975</v>
      </c>
      <c r="K4" s="33" t="s">
        <v>946</v>
      </c>
      <c r="L4" s="33" t="s">
        <v>71</v>
      </c>
      <c r="M4" s="33" t="s">
        <v>623</v>
      </c>
      <c r="N4" s="33" t="s">
        <v>35</v>
      </c>
      <c r="O4" s="33" t="s">
        <v>92</v>
      </c>
      <c r="P4" s="33" t="s">
        <v>1110</v>
      </c>
      <c r="Q4" s="33" t="s">
        <v>518</v>
      </c>
      <c r="R4" s="33" t="s">
        <v>1111</v>
      </c>
      <c r="S4" s="33" t="s">
        <v>1112</v>
      </c>
      <c r="T4" s="33" t="s">
        <v>38</v>
      </c>
      <c r="U4" s="33" t="s">
        <v>1111</v>
      </c>
      <c r="V4" s="33" t="s">
        <v>518</v>
      </c>
      <c r="W4" s="33" t="s">
        <v>565</v>
      </c>
      <c r="X4" s="33" t="s">
        <v>644</v>
      </c>
      <c r="Y4" s="33" t="s">
        <v>1113</v>
      </c>
      <c r="Z4" s="34">
        <v>2.5</v>
      </c>
      <c r="AA4" s="34">
        <v>652275</v>
      </c>
      <c r="AB4" s="33">
        <f t="shared" ca="1" si="0"/>
        <v>0.59331632624750419</v>
      </c>
      <c r="AC4" s="33">
        <v>235</v>
      </c>
      <c r="AD4" s="33" t="s">
        <v>71</v>
      </c>
      <c r="AE4" s="36" t="s">
        <v>34</v>
      </c>
      <c r="AF4" s="33" t="s">
        <v>71</v>
      </c>
      <c r="AG4" s="33" t="s">
        <v>71</v>
      </c>
      <c r="AH4" s="33" t="s">
        <v>71</v>
      </c>
      <c r="AI4" s="33" t="s">
        <v>71</v>
      </c>
      <c r="AJ4" s="33" t="s">
        <v>71</v>
      </c>
      <c r="AK4" s="33" t="s">
        <v>34</v>
      </c>
      <c r="AL4" s="33" t="s">
        <v>34</v>
      </c>
      <c r="AM4" s="33" t="s">
        <v>71</v>
      </c>
      <c r="AN4" s="36" t="s">
        <v>1254</v>
      </c>
    </row>
    <row r="5" spans="1:40" ht="120" x14ac:dyDescent="0.2">
      <c r="A5" s="33">
        <v>4</v>
      </c>
      <c r="B5" s="33" t="s">
        <v>1034</v>
      </c>
      <c r="C5" s="33" t="s">
        <v>27</v>
      </c>
      <c r="D5" s="33" t="s">
        <v>54</v>
      </c>
      <c r="E5" s="33" t="s">
        <v>107</v>
      </c>
      <c r="F5" s="33" t="s">
        <v>289</v>
      </c>
      <c r="G5" s="33" t="s">
        <v>44</v>
      </c>
      <c r="H5" s="33" t="s">
        <v>1035</v>
      </c>
      <c r="I5" s="33" t="s">
        <v>1036</v>
      </c>
      <c r="J5" s="33" t="s">
        <v>899</v>
      </c>
      <c r="K5" s="33" t="s">
        <v>946</v>
      </c>
      <c r="L5" s="33" t="s">
        <v>71</v>
      </c>
      <c r="M5" s="33" t="s">
        <v>808</v>
      </c>
      <c r="N5" s="33" t="s">
        <v>35</v>
      </c>
      <c r="O5" s="33" t="s">
        <v>294</v>
      </c>
      <c r="P5" s="33" t="s">
        <v>77</v>
      </c>
      <c r="Q5" s="33" t="s">
        <v>295</v>
      </c>
      <c r="R5" s="33" t="s">
        <v>296</v>
      </c>
      <c r="S5" s="33" t="s">
        <v>297</v>
      </c>
      <c r="T5" s="33" t="s">
        <v>1037</v>
      </c>
      <c r="U5" s="33" t="s">
        <v>297</v>
      </c>
      <c r="V5" s="33" t="s">
        <v>38</v>
      </c>
      <c r="W5" s="33" t="s">
        <v>371</v>
      </c>
      <c r="X5" s="33" t="s">
        <v>633</v>
      </c>
      <c r="Y5" s="33" t="s">
        <v>1038</v>
      </c>
      <c r="Z5" s="34">
        <v>7.5</v>
      </c>
      <c r="AA5" s="34">
        <v>2561623</v>
      </c>
      <c r="AB5" s="33">
        <f t="shared" ca="1" si="0"/>
        <v>0.61217488520175245</v>
      </c>
      <c r="AC5" s="33">
        <v>221</v>
      </c>
      <c r="AD5" s="33" t="s">
        <v>71</v>
      </c>
      <c r="AE5" s="36" t="s">
        <v>1256</v>
      </c>
      <c r="AF5" s="33" t="s">
        <v>71</v>
      </c>
      <c r="AG5" s="33" t="s">
        <v>71</v>
      </c>
      <c r="AH5" s="33" t="s">
        <v>71</v>
      </c>
      <c r="AI5" s="33" t="s">
        <v>71</v>
      </c>
      <c r="AJ5" s="33" t="s">
        <v>71</v>
      </c>
      <c r="AK5" s="33" t="s">
        <v>71</v>
      </c>
      <c r="AL5" s="33" t="s">
        <v>71</v>
      </c>
      <c r="AM5" s="33" t="s">
        <v>71</v>
      </c>
      <c r="AN5" s="36" t="s">
        <v>1266</v>
      </c>
    </row>
    <row r="6" spans="1:40" ht="24" x14ac:dyDescent="0.2">
      <c r="A6" s="33">
        <v>5</v>
      </c>
      <c r="B6" s="33" t="s">
        <v>832</v>
      </c>
      <c r="C6" s="33" t="s">
        <v>27</v>
      </c>
      <c r="D6" s="33" t="s">
        <v>54</v>
      </c>
      <c r="E6" s="33" t="s">
        <v>68</v>
      </c>
      <c r="F6" s="33" t="s">
        <v>74</v>
      </c>
      <c r="G6" s="33" t="s">
        <v>44</v>
      </c>
      <c r="H6" s="33" t="s">
        <v>89</v>
      </c>
      <c r="I6" s="33" t="s">
        <v>90</v>
      </c>
      <c r="J6" s="33" t="s">
        <v>764</v>
      </c>
      <c r="K6" s="33" t="s">
        <v>706</v>
      </c>
      <c r="L6" s="33" t="s">
        <v>34</v>
      </c>
      <c r="M6" s="33" t="s">
        <v>830</v>
      </c>
      <c r="N6" s="33" t="s">
        <v>35</v>
      </c>
      <c r="O6" s="33" t="s">
        <v>61</v>
      </c>
      <c r="P6" s="33" t="s">
        <v>77</v>
      </c>
      <c r="Q6" s="33" t="s">
        <v>38</v>
      </c>
      <c r="R6" s="33" t="s">
        <v>78</v>
      </c>
      <c r="S6" s="33" t="s">
        <v>78</v>
      </c>
      <c r="T6" s="33" t="s">
        <v>38</v>
      </c>
      <c r="U6" s="33" t="s">
        <v>78</v>
      </c>
      <c r="V6" s="33" t="s">
        <v>38</v>
      </c>
      <c r="W6" s="33" t="s">
        <v>123</v>
      </c>
      <c r="X6" s="33" t="s">
        <v>121</v>
      </c>
      <c r="Y6" s="33" t="s">
        <v>833</v>
      </c>
      <c r="Z6" s="34">
        <v>1.5</v>
      </c>
      <c r="AA6" s="34">
        <v>346325</v>
      </c>
      <c r="AB6" s="33">
        <f t="shared" ca="1" si="0"/>
        <v>0.96228653346307969</v>
      </c>
      <c r="AC6" s="33">
        <v>146</v>
      </c>
      <c r="AD6" s="33" t="s">
        <v>71</v>
      </c>
      <c r="AE6" s="36" t="s">
        <v>1257</v>
      </c>
      <c r="AF6" s="33" t="s">
        <v>34</v>
      </c>
      <c r="AG6" s="33" t="s">
        <v>71</v>
      </c>
      <c r="AH6" s="33" t="s">
        <v>71</v>
      </c>
      <c r="AI6" s="33" t="s">
        <v>71</v>
      </c>
      <c r="AJ6" s="33" t="s">
        <v>71</v>
      </c>
      <c r="AK6" s="33" t="s">
        <v>34</v>
      </c>
      <c r="AL6" s="33" t="s">
        <v>34</v>
      </c>
      <c r="AM6" s="33" t="s">
        <v>71</v>
      </c>
      <c r="AN6" s="31" t="s">
        <v>1255</v>
      </c>
    </row>
    <row r="7" spans="1:40" ht="168" x14ac:dyDescent="0.2">
      <c r="A7" s="33">
        <v>6</v>
      </c>
      <c r="B7" s="33" t="s">
        <v>528</v>
      </c>
      <c r="C7" s="33" t="s">
        <v>27</v>
      </c>
      <c r="D7" s="33" t="s">
        <v>54</v>
      </c>
      <c r="E7" s="33" t="s">
        <v>107</v>
      </c>
      <c r="F7" s="33" t="s">
        <v>372</v>
      </c>
      <c r="G7" s="33" t="s">
        <v>44</v>
      </c>
      <c r="H7" s="33" t="s">
        <v>324</v>
      </c>
      <c r="I7" s="33" t="s">
        <v>325</v>
      </c>
      <c r="J7" s="33" t="s">
        <v>238</v>
      </c>
      <c r="K7" s="33" t="s">
        <v>438</v>
      </c>
      <c r="L7" s="33" t="s">
        <v>34</v>
      </c>
      <c r="M7" s="33" t="s">
        <v>529</v>
      </c>
      <c r="N7" s="33" t="s">
        <v>35</v>
      </c>
      <c r="O7" s="33" t="s">
        <v>414</v>
      </c>
      <c r="P7" s="33" t="s">
        <v>77</v>
      </c>
      <c r="Q7" s="33" t="s">
        <v>530</v>
      </c>
      <c r="R7" s="33" t="s">
        <v>417</v>
      </c>
      <c r="S7" s="33" t="s">
        <v>531</v>
      </c>
      <c r="T7" s="33" t="s">
        <v>532</v>
      </c>
      <c r="U7" s="33" t="s">
        <v>531</v>
      </c>
      <c r="V7" s="33" t="s">
        <v>38</v>
      </c>
      <c r="W7" s="33" t="s">
        <v>437</v>
      </c>
      <c r="X7" s="33" t="s">
        <v>428</v>
      </c>
      <c r="Y7" s="33" t="s">
        <v>371</v>
      </c>
      <c r="Z7" s="34">
        <v>5.5</v>
      </c>
      <c r="AA7" s="34">
        <v>1319857</v>
      </c>
      <c r="AB7" s="33">
        <f t="shared" ca="1" si="0"/>
        <v>0.15032842089035292</v>
      </c>
      <c r="AC7" s="33">
        <v>79</v>
      </c>
      <c r="AD7" s="33" t="s">
        <v>71</v>
      </c>
      <c r="AE7" s="36" t="s">
        <v>1258</v>
      </c>
      <c r="AF7" s="33" t="s">
        <v>34</v>
      </c>
      <c r="AG7" s="33" t="s">
        <v>71</v>
      </c>
      <c r="AH7" s="33" t="s">
        <v>71</v>
      </c>
      <c r="AI7" s="33" t="s">
        <v>34</v>
      </c>
      <c r="AJ7" s="33" t="s">
        <v>71</v>
      </c>
      <c r="AK7" s="33" t="s">
        <v>71</v>
      </c>
      <c r="AL7" s="33" t="s">
        <v>71</v>
      </c>
      <c r="AM7" s="33" t="s">
        <v>71</v>
      </c>
      <c r="AN7" s="36" t="s">
        <v>1261</v>
      </c>
    </row>
    <row r="8" spans="1:40" ht="48" x14ac:dyDescent="0.2">
      <c r="A8" s="33">
        <v>7</v>
      </c>
      <c r="B8" s="33" t="s">
        <v>1125</v>
      </c>
      <c r="C8" s="33" t="s">
        <v>27</v>
      </c>
      <c r="D8" s="33" t="s">
        <v>54</v>
      </c>
      <c r="E8" s="33" t="s">
        <v>148</v>
      </c>
      <c r="F8" s="33" t="s">
        <v>307</v>
      </c>
      <c r="G8" s="33" t="s">
        <v>30</v>
      </c>
      <c r="H8" s="33">
        <v>1102812795</v>
      </c>
      <c r="I8" s="33" t="s">
        <v>150</v>
      </c>
      <c r="J8" s="33" t="s">
        <v>968</v>
      </c>
      <c r="K8" s="33" t="s">
        <v>946</v>
      </c>
      <c r="L8" s="33" t="s">
        <v>71</v>
      </c>
      <c r="M8" s="33" t="s">
        <v>91</v>
      </c>
      <c r="N8" s="33" t="s">
        <v>35</v>
      </c>
      <c r="O8" s="33" t="s">
        <v>61</v>
      </c>
      <c r="P8" s="33" t="s">
        <v>1126</v>
      </c>
      <c r="Q8" s="33" t="s">
        <v>38</v>
      </c>
      <c r="R8" s="33" t="s">
        <v>1127</v>
      </c>
      <c r="S8" s="33" t="s">
        <v>1127</v>
      </c>
      <c r="T8" s="33" t="s">
        <v>38</v>
      </c>
      <c r="U8" s="33" t="s">
        <v>1127</v>
      </c>
      <c r="V8" s="33" t="s">
        <v>38</v>
      </c>
      <c r="W8" s="33" t="s">
        <v>568</v>
      </c>
      <c r="X8" s="33" t="s">
        <v>645</v>
      </c>
      <c r="Y8" s="33" t="s">
        <v>1128</v>
      </c>
      <c r="Z8" s="34">
        <v>1.5</v>
      </c>
      <c r="AA8" s="34">
        <v>623198</v>
      </c>
      <c r="AB8" s="33">
        <f t="shared" ca="1" si="0"/>
        <v>0.24189676624693179</v>
      </c>
      <c r="AC8" s="33">
        <v>238</v>
      </c>
      <c r="AD8" s="33" t="s">
        <v>71</v>
      </c>
      <c r="AE8" s="36" t="s">
        <v>1259</v>
      </c>
      <c r="AF8" s="33" t="s">
        <v>71</v>
      </c>
      <c r="AG8" s="33" t="s">
        <v>71</v>
      </c>
      <c r="AH8" s="33" t="s">
        <v>71</v>
      </c>
      <c r="AI8" s="33" t="s">
        <v>34</v>
      </c>
      <c r="AJ8" s="33" t="s">
        <v>71</v>
      </c>
      <c r="AK8" s="33" t="s">
        <v>34</v>
      </c>
      <c r="AL8" s="33" t="s">
        <v>34</v>
      </c>
      <c r="AM8" s="33" t="s">
        <v>71</v>
      </c>
      <c r="AN8" s="36" t="s">
        <v>1260</v>
      </c>
    </row>
    <row r="9" spans="1:40" ht="48" x14ac:dyDescent="0.2">
      <c r="A9" s="33">
        <v>8</v>
      </c>
      <c r="B9" s="33" t="s">
        <v>740</v>
      </c>
      <c r="C9" s="33" t="s">
        <v>27</v>
      </c>
      <c r="D9" s="33" t="s">
        <v>54</v>
      </c>
      <c r="E9" s="33" t="s">
        <v>107</v>
      </c>
      <c r="F9" s="33" t="s">
        <v>289</v>
      </c>
      <c r="G9" s="33" t="s">
        <v>44</v>
      </c>
      <c r="H9" s="33" t="s">
        <v>741</v>
      </c>
      <c r="I9" s="33" t="s">
        <v>742</v>
      </c>
      <c r="J9" s="33" t="s">
        <v>652</v>
      </c>
      <c r="K9" s="33" t="s">
        <v>620</v>
      </c>
      <c r="L9" s="33" t="s">
        <v>71</v>
      </c>
      <c r="M9" s="33" t="s">
        <v>743</v>
      </c>
      <c r="N9" s="33" t="s">
        <v>35</v>
      </c>
      <c r="O9" s="33" t="s">
        <v>244</v>
      </c>
      <c r="P9" s="33" t="s">
        <v>77</v>
      </c>
      <c r="Q9" s="33" t="s">
        <v>38</v>
      </c>
      <c r="R9" s="33" t="s">
        <v>305</v>
      </c>
      <c r="S9" s="33" t="s">
        <v>305</v>
      </c>
      <c r="T9" s="33" t="s">
        <v>38</v>
      </c>
      <c r="U9" s="33" t="s">
        <v>305</v>
      </c>
      <c r="V9" s="33" t="s">
        <v>38</v>
      </c>
      <c r="W9" s="33" t="s">
        <v>49</v>
      </c>
      <c r="X9" s="33" t="s">
        <v>584</v>
      </c>
      <c r="Y9" s="33" t="s">
        <v>744</v>
      </c>
      <c r="Z9" s="34">
        <v>3.5</v>
      </c>
      <c r="AA9" s="34">
        <v>808091</v>
      </c>
      <c r="AB9" s="33">
        <f t="shared" ca="1" si="0"/>
        <v>0.99076851475132199</v>
      </c>
      <c r="AC9" s="33">
        <v>109</v>
      </c>
      <c r="AD9" s="33" t="s">
        <v>71</v>
      </c>
      <c r="AE9" s="36" t="s">
        <v>1263</v>
      </c>
      <c r="AF9" s="33" t="s">
        <v>71</v>
      </c>
      <c r="AG9" s="33" t="s">
        <v>71</v>
      </c>
      <c r="AH9" s="33" t="s">
        <v>71</v>
      </c>
      <c r="AI9" s="33" t="s">
        <v>34</v>
      </c>
      <c r="AJ9" s="33" t="s">
        <v>71</v>
      </c>
      <c r="AK9" s="33" t="s">
        <v>34</v>
      </c>
      <c r="AL9" s="33" t="s">
        <v>34</v>
      </c>
      <c r="AM9" s="33" t="s">
        <v>71</v>
      </c>
      <c r="AN9" s="36" t="s">
        <v>1260</v>
      </c>
    </row>
    <row r="10" spans="1:40" ht="84" x14ac:dyDescent="0.2">
      <c r="A10" s="33">
        <v>9</v>
      </c>
      <c r="B10" s="33" t="s">
        <v>916</v>
      </c>
      <c r="C10" s="33" t="s">
        <v>27</v>
      </c>
      <c r="D10" s="33" t="s">
        <v>54</v>
      </c>
      <c r="E10" s="33" t="s">
        <v>107</v>
      </c>
      <c r="F10" s="33" t="s">
        <v>330</v>
      </c>
      <c r="G10" s="33" t="s">
        <v>44</v>
      </c>
      <c r="H10" s="33" t="s">
        <v>331</v>
      </c>
      <c r="I10" s="33" t="s">
        <v>332</v>
      </c>
      <c r="J10" s="33" t="s">
        <v>821</v>
      </c>
      <c r="K10" s="33" t="s">
        <v>771</v>
      </c>
      <c r="L10" s="33" t="s">
        <v>71</v>
      </c>
      <c r="M10" s="33" t="s">
        <v>917</v>
      </c>
      <c r="N10" s="33" t="s">
        <v>35</v>
      </c>
      <c r="O10" s="33" t="s">
        <v>92</v>
      </c>
      <c r="P10" s="33" t="s">
        <v>98</v>
      </c>
      <c r="Q10" s="33" t="s">
        <v>918</v>
      </c>
      <c r="R10" s="33" t="s">
        <v>211</v>
      </c>
      <c r="S10" s="33" t="s">
        <v>919</v>
      </c>
      <c r="T10" s="33" t="s">
        <v>920</v>
      </c>
      <c r="U10" s="33" t="s">
        <v>921</v>
      </c>
      <c r="V10" s="33" t="s">
        <v>63</v>
      </c>
      <c r="W10" s="33" t="s">
        <v>79</v>
      </c>
      <c r="X10" s="33" t="s">
        <v>628</v>
      </c>
      <c r="Y10" s="33" t="s">
        <v>922</v>
      </c>
      <c r="Z10" s="34">
        <v>2.5</v>
      </c>
      <c r="AA10" s="34">
        <v>685205</v>
      </c>
      <c r="AB10" s="33">
        <f t="shared" ca="1" si="0"/>
        <v>0.61304579881035948</v>
      </c>
      <c r="AC10" s="33">
        <v>179</v>
      </c>
      <c r="AD10" s="33" t="s">
        <v>71</v>
      </c>
      <c r="AE10" s="36" t="s">
        <v>1264</v>
      </c>
      <c r="AF10" s="33" t="s">
        <v>71</v>
      </c>
      <c r="AG10" s="33" t="s">
        <v>71</v>
      </c>
      <c r="AH10" s="33" t="s">
        <v>71</v>
      </c>
      <c r="AI10" s="33" t="s">
        <v>71</v>
      </c>
      <c r="AJ10" s="33" t="s">
        <v>71</v>
      </c>
      <c r="AK10" s="33" t="s">
        <v>71</v>
      </c>
      <c r="AL10" s="33" t="s">
        <v>71</v>
      </c>
      <c r="AM10" s="33" t="s">
        <v>71</v>
      </c>
      <c r="AN10" s="31" t="s">
        <v>1255</v>
      </c>
    </row>
    <row r="11" spans="1:40" ht="262" x14ac:dyDescent="0.2">
      <c r="A11" s="33">
        <v>10</v>
      </c>
      <c r="B11" s="33" t="s">
        <v>1030</v>
      </c>
      <c r="C11" s="33" t="s">
        <v>27</v>
      </c>
      <c r="D11" s="33" t="s">
        <v>54</v>
      </c>
      <c r="E11" s="33" t="s">
        <v>107</v>
      </c>
      <c r="F11" s="33" t="s">
        <v>289</v>
      </c>
      <c r="G11" s="33" t="s">
        <v>44</v>
      </c>
      <c r="H11" s="33" t="s">
        <v>1031</v>
      </c>
      <c r="I11" s="33" t="s">
        <v>1032</v>
      </c>
      <c r="J11" s="33" t="s">
        <v>899</v>
      </c>
      <c r="K11" s="33" t="s">
        <v>946</v>
      </c>
      <c r="L11" s="33" t="s">
        <v>71</v>
      </c>
      <c r="M11" s="33" t="s">
        <v>808</v>
      </c>
      <c r="N11" s="33" t="s">
        <v>35</v>
      </c>
      <c r="O11" s="33" t="s">
        <v>294</v>
      </c>
      <c r="P11" s="33" t="s">
        <v>77</v>
      </c>
      <c r="Q11" s="33" t="s">
        <v>318</v>
      </c>
      <c r="R11" s="33" t="s">
        <v>296</v>
      </c>
      <c r="S11" s="33" t="s">
        <v>1027</v>
      </c>
      <c r="T11" s="33" t="s">
        <v>1028</v>
      </c>
      <c r="U11" s="33" t="s">
        <v>1027</v>
      </c>
      <c r="V11" s="33" t="s">
        <v>38</v>
      </c>
      <c r="W11" s="33" t="s">
        <v>371</v>
      </c>
      <c r="X11" s="33" t="s">
        <v>633</v>
      </c>
      <c r="Y11" s="33" t="s">
        <v>1033</v>
      </c>
      <c r="Z11" s="34">
        <v>7.5</v>
      </c>
      <c r="AA11" s="34">
        <v>2451623</v>
      </c>
      <c r="AB11" s="33">
        <f t="shared" ca="1" si="0"/>
        <v>0.83812229289154017</v>
      </c>
      <c r="AC11" s="33">
        <v>220</v>
      </c>
      <c r="AD11" s="33" t="s">
        <v>71</v>
      </c>
      <c r="AE11" s="36" t="s">
        <v>1265</v>
      </c>
      <c r="AF11" s="33" t="s">
        <v>71</v>
      </c>
      <c r="AG11" s="33" t="s">
        <v>71</v>
      </c>
      <c r="AH11" s="33" t="s">
        <v>71</v>
      </c>
      <c r="AI11" s="33" t="s">
        <v>71</v>
      </c>
      <c r="AJ11" s="33" t="s">
        <v>71</v>
      </c>
      <c r="AK11" s="33" t="s">
        <v>71</v>
      </c>
      <c r="AL11" s="33" t="s">
        <v>71</v>
      </c>
      <c r="AM11" s="33" t="s">
        <v>71</v>
      </c>
      <c r="AN11" s="36" t="s">
        <v>1267</v>
      </c>
    </row>
    <row r="12" spans="1:40" ht="48" x14ac:dyDescent="0.2">
      <c r="A12" s="33">
        <v>11</v>
      </c>
      <c r="B12" s="33" t="s">
        <v>544</v>
      </c>
      <c r="C12" s="33" t="s">
        <v>27</v>
      </c>
      <c r="D12" s="33" t="s">
        <v>54</v>
      </c>
      <c r="E12" s="33" t="s">
        <v>107</v>
      </c>
      <c r="F12" s="33" t="s">
        <v>231</v>
      </c>
      <c r="G12" s="33" t="s">
        <v>44</v>
      </c>
      <c r="H12" s="33" t="s">
        <v>545</v>
      </c>
      <c r="I12" s="33" t="s">
        <v>546</v>
      </c>
      <c r="J12" s="33" t="s">
        <v>290</v>
      </c>
      <c r="K12" s="33" t="s">
        <v>538</v>
      </c>
      <c r="L12" s="33" t="s">
        <v>71</v>
      </c>
      <c r="M12" s="33" t="s">
        <v>539</v>
      </c>
      <c r="N12" s="33" t="s">
        <v>35</v>
      </c>
      <c r="O12" s="33" t="s">
        <v>540</v>
      </c>
      <c r="P12" s="33" t="s">
        <v>77</v>
      </c>
      <c r="Q12" s="33" t="s">
        <v>376</v>
      </c>
      <c r="R12" s="33" t="s">
        <v>541</v>
      </c>
      <c r="S12" s="33" t="s">
        <v>547</v>
      </c>
      <c r="T12" s="33" t="s">
        <v>548</v>
      </c>
      <c r="U12" s="33" t="s">
        <v>549</v>
      </c>
      <c r="V12" s="33" t="s">
        <v>550</v>
      </c>
      <c r="W12" s="33" t="s">
        <v>443</v>
      </c>
      <c r="X12" s="33" t="s">
        <v>300</v>
      </c>
      <c r="Y12" s="33" t="s">
        <v>551</v>
      </c>
      <c r="Z12" s="34">
        <v>13.5</v>
      </c>
      <c r="AA12" s="34">
        <v>3416921</v>
      </c>
      <c r="AB12" s="33">
        <f t="shared" ca="1" si="0"/>
        <v>0.7644733956517219</v>
      </c>
      <c r="AC12" s="33">
        <v>83</v>
      </c>
      <c r="AD12" s="33" t="s">
        <v>71</v>
      </c>
      <c r="AE12" s="36" t="s">
        <v>1268</v>
      </c>
      <c r="AF12" s="33" t="s">
        <v>71</v>
      </c>
      <c r="AG12" s="33" t="s">
        <v>71</v>
      </c>
      <c r="AH12" s="33" t="s">
        <v>71</v>
      </c>
      <c r="AI12" s="33" t="s">
        <v>71</v>
      </c>
      <c r="AJ12" s="33" t="s">
        <v>71</v>
      </c>
      <c r="AK12" s="33" t="s">
        <v>71</v>
      </c>
      <c r="AL12" s="33" t="s">
        <v>71</v>
      </c>
      <c r="AM12" s="33" t="s">
        <v>71</v>
      </c>
      <c r="AN12" s="31" t="s">
        <v>1255</v>
      </c>
    </row>
    <row r="13" spans="1:40" ht="168" x14ac:dyDescent="0.2">
      <c r="A13" s="33">
        <v>12</v>
      </c>
      <c r="B13" s="33" t="s">
        <v>1114</v>
      </c>
      <c r="C13" s="33" t="s">
        <v>27</v>
      </c>
      <c r="D13" s="33" t="s">
        <v>54</v>
      </c>
      <c r="E13" s="33" t="s">
        <v>185</v>
      </c>
      <c r="F13" s="33" t="s">
        <v>108</v>
      </c>
      <c r="G13" s="33" t="s">
        <v>44</v>
      </c>
      <c r="H13" s="33" t="s">
        <v>609</v>
      </c>
      <c r="I13" s="33" t="s">
        <v>610</v>
      </c>
      <c r="J13" s="33" t="s">
        <v>975</v>
      </c>
      <c r="K13" s="33" t="s">
        <v>946</v>
      </c>
      <c r="L13" s="33" t="s">
        <v>71</v>
      </c>
      <c r="M13" s="33" t="s">
        <v>1115</v>
      </c>
      <c r="N13" s="33" t="s">
        <v>35</v>
      </c>
      <c r="O13" s="33" t="s">
        <v>92</v>
      </c>
      <c r="P13" s="33" t="s">
        <v>1116</v>
      </c>
      <c r="Q13" s="33" t="s">
        <v>1117</v>
      </c>
      <c r="R13" s="33" t="s">
        <v>1118</v>
      </c>
      <c r="S13" s="33" t="s">
        <v>1119</v>
      </c>
      <c r="T13" s="33" t="s">
        <v>1120</v>
      </c>
      <c r="U13" s="33" t="s">
        <v>1119</v>
      </c>
      <c r="V13" s="33" t="s">
        <v>38</v>
      </c>
      <c r="W13" s="33" t="s">
        <v>408</v>
      </c>
      <c r="X13" s="33" t="s">
        <v>648</v>
      </c>
      <c r="Y13" s="33" t="s">
        <v>1121</v>
      </c>
      <c r="Z13" s="34">
        <v>2.5</v>
      </c>
      <c r="AA13" s="34">
        <v>817608</v>
      </c>
      <c r="AB13" s="33">
        <f t="shared" ca="1" si="0"/>
        <v>6.5236149477187144E-2</v>
      </c>
      <c r="AC13" s="33">
        <v>236</v>
      </c>
      <c r="AD13" s="33" t="s">
        <v>71</v>
      </c>
      <c r="AE13" s="36" t="s">
        <v>1269</v>
      </c>
      <c r="AF13" s="33" t="s">
        <v>71</v>
      </c>
      <c r="AG13" s="33" t="s">
        <v>71</v>
      </c>
      <c r="AH13" s="33" t="s">
        <v>71</v>
      </c>
      <c r="AI13" s="33" t="s">
        <v>34</v>
      </c>
      <c r="AJ13" s="33" t="s">
        <v>71</v>
      </c>
      <c r="AK13" s="33" t="s">
        <v>71</v>
      </c>
      <c r="AL13" s="33" t="s">
        <v>71</v>
      </c>
      <c r="AM13" s="33" t="s">
        <v>71</v>
      </c>
      <c r="AN13" s="36" t="s">
        <v>1281</v>
      </c>
    </row>
    <row r="14" spans="1:40" ht="48" x14ac:dyDescent="0.2">
      <c r="A14" s="33">
        <v>13</v>
      </c>
      <c r="B14" s="33" t="s">
        <v>859</v>
      </c>
      <c r="C14" s="33" t="s">
        <v>27</v>
      </c>
      <c r="D14" s="33" t="s">
        <v>54</v>
      </c>
      <c r="E14" s="33" t="s">
        <v>28</v>
      </c>
      <c r="F14" s="33" t="s">
        <v>122</v>
      </c>
      <c r="G14" s="33" t="s">
        <v>44</v>
      </c>
      <c r="H14" s="33" t="s">
        <v>731</v>
      </c>
      <c r="I14" s="33" t="s">
        <v>732</v>
      </c>
      <c r="J14" s="33" t="s">
        <v>763</v>
      </c>
      <c r="K14" s="33" t="s">
        <v>777</v>
      </c>
      <c r="L14" s="33" t="s">
        <v>71</v>
      </c>
      <c r="M14" s="33" t="s">
        <v>375</v>
      </c>
      <c r="N14" s="33" t="s">
        <v>35</v>
      </c>
      <c r="O14" s="33" t="s">
        <v>61</v>
      </c>
      <c r="P14" s="33" t="s">
        <v>62</v>
      </c>
      <c r="Q14" s="33" t="s">
        <v>38</v>
      </c>
      <c r="R14" s="33" t="s">
        <v>64</v>
      </c>
      <c r="S14" s="33" t="s">
        <v>64</v>
      </c>
      <c r="T14" s="33" t="s">
        <v>38</v>
      </c>
      <c r="U14" s="33" t="s">
        <v>64</v>
      </c>
      <c r="V14" s="33" t="s">
        <v>38</v>
      </c>
      <c r="W14" s="33" t="s">
        <v>481</v>
      </c>
      <c r="X14" s="33" t="s">
        <v>603</v>
      </c>
      <c r="Y14" s="33" t="s">
        <v>860</v>
      </c>
      <c r="Z14" s="34">
        <v>1.5</v>
      </c>
      <c r="AA14" s="34">
        <v>607346</v>
      </c>
      <c r="AB14" s="33">
        <f t="shared" ca="1" si="0"/>
        <v>0.82444157853042999</v>
      </c>
      <c r="AC14" s="33">
        <v>159</v>
      </c>
      <c r="AD14" s="33" t="s">
        <v>71</v>
      </c>
      <c r="AE14" s="36" t="s">
        <v>1270</v>
      </c>
      <c r="AF14" s="33" t="s">
        <v>71</v>
      </c>
      <c r="AG14" s="33" t="s">
        <v>71</v>
      </c>
      <c r="AH14" s="33" t="s">
        <v>71</v>
      </c>
      <c r="AI14" s="33" t="s">
        <v>34</v>
      </c>
      <c r="AJ14" s="33" t="s">
        <v>71</v>
      </c>
      <c r="AK14" s="33" t="s">
        <v>34</v>
      </c>
      <c r="AL14" s="33" t="s">
        <v>34</v>
      </c>
      <c r="AM14" s="33" t="s">
        <v>71</v>
      </c>
      <c r="AN14" s="36" t="s">
        <v>1260</v>
      </c>
    </row>
    <row r="15" spans="1:40" ht="48" x14ac:dyDescent="0.2">
      <c r="A15" s="33">
        <v>14</v>
      </c>
      <c r="B15" s="33" t="s">
        <v>1199</v>
      </c>
      <c r="C15" s="33" t="s">
        <v>27</v>
      </c>
      <c r="D15" s="33" t="s">
        <v>54</v>
      </c>
      <c r="E15" s="33" t="s">
        <v>68</v>
      </c>
      <c r="F15" s="33" t="s">
        <v>243</v>
      </c>
      <c r="G15" s="33" t="s">
        <v>30</v>
      </c>
      <c r="H15" s="33" t="s">
        <v>637</v>
      </c>
      <c r="I15" s="33" t="s">
        <v>638</v>
      </c>
      <c r="J15" s="33" t="s">
        <v>1177</v>
      </c>
      <c r="K15" s="33" t="s">
        <v>1175</v>
      </c>
      <c r="L15" s="33" t="s">
        <v>34</v>
      </c>
      <c r="M15" s="33" t="s">
        <v>1200</v>
      </c>
      <c r="N15" s="33" t="s">
        <v>35</v>
      </c>
      <c r="O15" s="33" t="s">
        <v>92</v>
      </c>
      <c r="P15" s="33" t="s">
        <v>1139</v>
      </c>
      <c r="Q15" s="33" t="s">
        <v>38</v>
      </c>
      <c r="R15" s="33" t="s">
        <v>1165</v>
      </c>
      <c r="S15" s="33" t="s">
        <v>1165</v>
      </c>
      <c r="T15" s="33" t="s">
        <v>38</v>
      </c>
      <c r="U15" s="33" t="s">
        <v>1165</v>
      </c>
      <c r="V15" s="33" t="s">
        <v>38</v>
      </c>
      <c r="W15" s="33" t="s">
        <v>603</v>
      </c>
      <c r="X15" s="33" t="s">
        <v>661</v>
      </c>
      <c r="Y15" s="33" t="s">
        <v>1201</v>
      </c>
      <c r="Z15" s="34">
        <v>2.5</v>
      </c>
      <c r="AA15" s="34">
        <v>798980</v>
      </c>
      <c r="AB15" s="33">
        <f t="shared" ca="1" si="0"/>
        <v>7.9084785622303144E-3</v>
      </c>
      <c r="AC15" s="33">
        <v>253</v>
      </c>
      <c r="AD15" s="33" t="s">
        <v>71</v>
      </c>
      <c r="AE15" s="36" t="s">
        <v>1271</v>
      </c>
      <c r="AF15" s="33" t="s">
        <v>71</v>
      </c>
      <c r="AG15" s="33" t="s">
        <v>71</v>
      </c>
      <c r="AH15" s="33" t="s">
        <v>71</v>
      </c>
      <c r="AI15" s="33" t="s">
        <v>71</v>
      </c>
      <c r="AJ15" s="33" t="s">
        <v>71</v>
      </c>
      <c r="AK15" s="33" t="s">
        <v>34</v>
      </c>
      <c r="AL15" s="33" t="s">
        <v>34</v>
      </c>
      <c r="AM15" s="33" t="s">
        <v>71</v>
      </c>
      <c r="AN15" s="36" t="s">
        <v>1254</v>
      </c>
    </row>
    <row r="16" spans="1:40" ht="96" x14ac:dyDescent="0.2">
      <c r="A16" s="33">
        <v>15</v>
      </c>
      <c r="B16" s="33" t="s">
        <v>923</v>
      </c>
      <c r="C16" s="33" t="s">
        <v>27</v>
      </c>
      <c r="D16" s="33" t="s">
        <v>54</v>
      </c>
      <c r="E16" s="33" t="s">
        <v>107</v>
      </c>
      <c r="F16" s="33" t="s">
        <v>372</v>
      </c>
      <c r="G16" s="33" t="s">
        <v>44</v>
      </c>
      <c r="H16" s="33" t="s">
        <v>316</v>
      </c>
      <c r="I16" s="33" t="s">
        <v>317</v>
      </c>
      <c r="J16" s="33" t="s">
        <v>713</v>
      </c>
      <c r="K16" s="33" t="s">
        <v>901</v>
      </c>
      <c r="L16" s="33" t="s">
        <v>34</v>
      </c>
      <c r="M16" s="33" t="s">
        <v>924</v>
      </c>
      <c r="N16" s="33" t="s">
        <v>35</v>
      </c>
      <c r="O16" s="33" t="s">
        <v>140</v>
      </c>
      <c r="P16" s="33" t="s">
        <v>98</v>
      </c>
      <c r="Q16" s="33" t="s">
        <v>38</v>
      </c>
      <c r="R16" s="33" t="s">
        <v>302</v>
      </c>
      <c r="S16" s="33" t="s">
        <v>302</v>
      </c>
      <c r="T16" s="33" t="s">
        <v>38</v>
      </c>
      <c r="U16" s="33" t="s">
        <v>302</v>
      </c>
      <c r="V16" s="33" t="s">
        <v>38</v>
      </c>
      <c r="W16" s="33" t="s">
        <v>79</v>
      </c>
      <c r="X16" s="33" t="s">
        <v>604</v>
      </c>
      <c r="Y16" s="33" t="s">
        <v>925</v>
      </c>
      <c r="Z16" s="34">
        <v>4.5</v>
      </c>
      <c r="AA16" s="34">
        <v>855369</v>
      </c>
      <c r="AB16" s="33">
        <f t="shared" ca="1" si="0"/>
        <v>0.47467271311104431</v>
      </c>
      <c r="AC16" s="33">
        <v>180</v>
      </c>
      <c r="AD16" s="33" t="s">
        <v>71</v>
      </c>
      <c r="AE16" s="36" t="s">
        <v>1272</v>
      </c>
      <c r="AF16" s="33" t="s">
        <v>34</v>
      </c>
      <c r="AG16" s="33" t="s">
        <v>71</v>
      </c>
      <c r="AH16" s="33" t="s">
        <v>71</v>
      </c>
      <c r="AI16" s="33" t="s">
        <v>71</v>
      </c>
      <c r="AJ16" s="33" t="s">
        <v>71</v>
      </c>
      <c r="AK16" s="33" t="s">
        <v>34</v>
      </c>
      <c r="AL16" s="33" t="s">
        <v>34</v>
      </c>
      <c r="AM16" s="33" t="s">
        <v>71</v>
      </c>
      <c r="AN16" s="31" t="s">
        <v>1255</v>
      </c>
    </row>
    <row r="17" spans="1:40" ht="48" x14ac:dyDescent="0.2">
      <c r="A17" s="33">
        <v>16</v>
      </c>
      <c r="B17" s="33" t="s">
        <v>1172</v>
      </c>
      <c r="C17" s="33" t="s">
        <v>27</v>
      </c>
      <c r="D17" s="33" t="s">
        <v>54</v>
      </c>
      <c r="E17" s="33" t="s">
        <v>68</v>
      </c>
      <c r="F17" s="33" t="s">
        <v>243</v>
      </c>
      <c r="G17" s="33" t="s">
        <v>30</v>
      </c>
      <c r="H17" s="33" t="s">
        <v>432</v>
      </c>
      <c r="I17" s="33" t="s">
        <v>433</v>
      </c>
      <c r="J17" s="33" t="s">
        <v>946</v>
      </c>
      <c r="K17" s="33" t="s">
        <v>946</v>
      </c>
      <c r="L17" s="33" t="s">
        <v>34</v>
      </c>
      <c r="M17" s="33" t="s">
        <v>1147</v>
      </c>
      <c r="N17" s="33" t="s">
        <v>35</v>
      </c>
      <c r="O17" s="33" t="s">
        <v>36</v>
      </c>
      <c r="P17" s="33" t="s">
        <v>1139</v>
      </c>
      <c r="Q17" s="33" t="s">
        <v>141</v>
      </c>
      <c r="R17" s="33" t="s">
        <v>1157</v>
      </c>
      <c r="S17" s="33" t="s">
        <v>1173</v>
      </c>
      <c r="T17" s="33" t="s">
        <v>707</v>
      </c>
      <c r="U17" s="33" t="s">
        <v>1173</v>
      </c>
      <c r="V17" s="33" t="s">
        <v>38</v>
      </c>
      <c r="W17" s="33" t="s">
        <v>578</v>
      </c>
      <c r="X17" s="33" t="s">
        <v>699</v>
      </c>
      <c r="Y17" s="33" t="s">
        <v>1174</v>
      </c>
      <c r="Z17" s="34">
        <v>0.5</v>
      </c>
      <c r="AA17" s="34">
        <v>319796</v>
      </c>
      <c r="AB17" s="33">
        <f t="shared" ca="1" si="0"/>
        <v>0.53868399838286607</v>
      </c>
      <c r="AC17" s="33">
        <v>246</v>
      </c>
      <c r="AD17" s="33" t="s">
        <v>71</v>
      </c>
      <c r="AE17" s="36" t="s">
        <v>1273</v>
      </c>
      <c r="AF17" s="33" t="s">
        <v>34</v>
      </c>
      <c r="AG17" s="33" t="s">
        <v>71</v>
      </c>
      <c r="AH17" s="33" t="s">
        <v>71</v>
      </c>
      <c r="AI17" s="33" t="s">
        <v>34</v>
      </c>
      <c r="AJ17" s="33" t="s">
        <v>71</v>
      </c>
      <c r="AK17" s="33" t="s">
        <v>71</v>
      </c>
      <c r="AL17" s="33" t="s">
        <v>71</v>
      </c>
      <c r="AM17" s="33" t="s">
        <v>71</v>
      </c>
      <c r="AN17" s="36" t="s">
        <v>1260</v>
      </c>
    </row>
    <row r="18" spans="1:40" ht="60" x14ac:dyDescent="0.2">
      <c r="A18" s="33">
        <v>17</v>
      </c>
      <c r="B18" s="33" t="s">
        <v>1052</v>
      </c>
      <c r="C18" s="33" t="s">
        <v>27</v>
      </c>
      <c r="D18" s="33" t="s">
        <v>54</v>
      </c>
      <c r="E18" s="33" t="s">
        <v>107</v>
      </c>
      <c r="F18" s="33" t="s">
        <v>231</v>
      </c>
      <c r="G18" s="33" t="s">
        <v>44</v>
      </c>
      <c r="H18" s="33" t="s">
        <v>1053</v>
      </c>
      <c r="I18" s="33" t="s">
        <v>1054</v>
      </c>
      <c r="J18" s="33" t="s">
        <v>969</v>
      </c>
      <c r="K18" s="33" t="s">
        <v>946</v>
      </c>
      <c r="L18" s="33" t="s">
        <v>34</v>
      </c>
      <c r="M18" s="33" t="s">
        <v>1055</v>
      </c>
      <c r="N18" s="33" t="s">
        <v>35</v>
      </c>
      <c r="O18" s="33" t="s">
        <v>418</v>
      </c>
      <c r="P18" s="33" t="s">
        <v>77</v>
      </c>
      <c r="Q18" s="33" t="s">
        <v>1056</v>
      </c>
      <c r="R18" s="33" t="s">
        <v>419</v>
      </c>
      <c r="S18" s="33" t="s">
        <v>1057</v>
      </c>
      <c r="T18" s="33" t="s">
        <v>1058</v>
      </c>
      <c r="U18" s="33" t="s">
        <v>1057</v>
      </c>
      <c r="V18" s="33" t="s">
        <v>38</v>
      </c>
      <c r="W18" s="33" t="s">
        <v>543</v>
      </c>
      <c r="X18" s="33" t="s">
        <v>634</v>
      </c>
      <c r="Y18" s="33" t="s">
        <v>1059</v>
      </c>
      <c r="Z18" s="34">
        <v>6.5</v>
      </c>
      <c r="AA18" s="34">
        <v>2010740</v>
      </c>
      <c r="AB18" s="33">
        <f t="shared" ca="1" si="0"/>
        <v>0.39838185251911284</v>
      </c>
      <c r="AC18" s="33">
        <v>224</v>
      </c>
      <c r="AD18" s="33" t="s">
        <v>71</v>
      </c>
      <c r="AE18" s="36" t="s">
        <v>1274</v>
      </c>
      <c r="AF18" s="33" t="s">
        <v>34</v>
      </c>
      <c r="AG18" s="33" t="s">
        <v>71</v>
      </c>
      <c r="AH18" s="33" t="s">
        <v>71</v>
      </c>
      <c r="AI18" s="33" t="s">
        <v>71</v>
      </c>
      <c r="AJ18" s="33" t="s">
        <v>71</v>
      </c>
      <c r="AK18" s="33" t="s">
        <v>71</v>
      </c>
      <c r="AL18" s="33" t="s">
        <v>71</v>
      </c>
      <c r="AM18" s="33" t="s">
        <v>71</v>
      </c>
      <c r="AN18" s="36" t="s">
        <v>1275</v>
      </c>
    </row>
    <row r="19" spans="1:40" ht="48" x14ac:dyDescent="0.2">
      <c r="A19" s="33">
        <v>18</v>
      </c>
      <c r="B19" s="33" t="s">
        <v>494</v>
      </c>
      <c r="C19" s="33" t="s">
        <v>27</v>
      </c>
      <c r="D19" s="33" t="s">
        <v>54</v>
      </c>
      <c r="E19" s="33" t="s">
        <v>107</v>
      </c>
      <c r="F19" s="33" t="s">
        <v>289</v>
      </c>
      <c r="G19" s="33" t="s">
        <v>44</v>
      </c>
      <c r="H19" s="33" t="s">
        <v>495</v>
      </c>
      <c r="I19" s="33" t="s">
        <v>496</v>
      </c>
      <c r="J19" s="33" t="s">
        <v>400</v>
      </c>
      <c r="K19" s="33" t="s">
        <v>449</v>
      </c>
      <c r="L19" s="33" t="s">
        <v>34</v>
      </c>
      <c r="M19" s="33" t="s">
        <v>497</v>
      </c>
      <c r="N19" s="33" t="s">
        <v>35</v>
      </c>
      <c r="O19" s="33" t="s">
        <v>294</v>
      </c>
      <c r="P19" s="33" t="s">
        <v>77</v>
      </c>
      <c r="Q19" s="33" t="s">
        <v>498</v>
      </c>
      <c r="R19" s="33" t="s">
        <v>296</v>
      </c>
      <c r="S19" s="33" t="s">
        <v>499</v>
      </c>
      <c r="T19" s="33" t="s">
        <v>500</v>
      </c>
      <c r="U19" s="33" t="s">
        <v>499</v>
      </c>
      <c r="V19" s="33" t="s">
        <v>38</v>
      </c>
      <c r="W19" s="33" t="s">
        <v>431</v>
      </c>
      <c r="X19" s="33" t="s">
        <v>460</v>
      </c>
      <c r="Y19" s="33" t="s">
        <v>293</v>
      </c>
      <c r="Z19" s="34">
        <v>7.5</v>
      </c>
      <c r="AA19" s="34">
        <v>1841623</v>
      </c>
      <c r="AB19" s="33">
        <f t="shared" ca="1" si="0"/>
        <v>0.69787624453362385</v>
      </c>
      <c r="AC19" s="33">
        <v>68</v>
      </c>
      <c r="AD19" s="33" t="s">
        <v>71</v>
      </c>
      <c r="AE19" s="36" t="s">
        <v>1276</v>
      </c>
      <c r="AF19" s="33" t="s">
        <v>34</v>
      </c>
      <c r="AG19" s="33" t="s">
        <v>71</v>
      </c>
      <c r="AH19" s="33" t="s">
        <v>71</v>
      </c>
      <c r="AI19" s="33" t="s">
        <v>34</v>
      </c>
      <c r="AJ19" s="33" t="s">
        <v>71</v>
      </c>
      <c r="AK19" s="33" t="s">
        <v>71</v>
      </c>
      <c r="AL19" s="33" t="s">
        <v>71</v>
      </c>
      <c r="AM19" s="33" t="s">
        <v>71</v>
      </c>
      <c r="AN19" s="36" t="s">
        <v>1260</v>
      </c>
    </row>
    <row r="20" spans="1:40" ht="84" x14ac:dyDescent="0.2">
      <c r="A20" s="33">
        <v>19</v>
      </c>
      <c r="B20" s="33" t="s">
        <v>991</v>
      </c>
      <c r="C20" s="33" t="s">
        <v>27</v>
      </c>
      <c r="D20" s="33" t="s">
        <v>54</v>
      </c>
      <c r="E20" s="33" t="s">
        <v>55</v>
      </c>
      <c r="F20" s="33" t="s">
        <v>108</v>
      </c>
      <c r="G20" s="33" t="s">
        <v>44</v>
      </c>
      <c r="H20" s="33" t="s">
        <v>354</v>
      </c>
      <c r="I20" s="33" t="s">
        <v>355</v>
      </c>
      <c r="J20" s="33" t="s">
        <v>897</v>
      </c>
      <c r="K20" s="33" t="s">
        <v>899</v>
      </c>
      <c r="L20" s="33" t="s">
        <v>71</v>
      </c>
      <c r="M20" s="33" t="s">
        <v>992</v>
      </c>
      <c r="N20" s="33" t="s">
        <v>35</v>
      </c>
      <c r="O20" s="33" t="s">
        <v>92</v>
      </c>
      <c r="P20" s="33" t="s">
        <v>77</v>
      </c>
      <c r="Q20" s="33" t="s">
        <v>38</v>
      </c>
      <c r="R20" s="33" t="s">
        <v>93</v>
      </c>
      <c r="S20" s="33" t="s">
        <v>93</v>
      </c>
      <c r="T20" s="33" t="s">
        <v>38</v>
      </c>
      <c r="U20" s="33" t="s">
        <v>93</v>
      </c>
      <c r="V20" s="33" t="s">
        <v>38</v>
      </c>
      <c r="W20" s="33" t="s">
        <v>199</v>
      </c>
      <c r="X20" s="33" t="s">
        <v>614</v>
      </c>
      <c r="Y20" s="33" t="s">
        <v>993</v>
      </c>
      <c r="Z20" s="34">
        <v>2.5</v>
      </c>
      <c r="AA20" s="34">
        <v>577208</v>
      </c>
      <c r="AB20" s="33">
        <f t="shared" ca="1" si="0"/>
        <v>0.8254375080092281</v>
      </c>
      <c r="AC20" s="33">
        <v>203</v>
      </c>
      <c r="AD20" s="33" t="s">
        <v>71</v>
      </c>
      <c r="AE20" s="36" t="s">
        <v>1277</v>
      </c>
      <c r="AF20" s="33" t="s">
        <v>71</v>
      </c>
      <c r="AG20" s="33" t="s">
        <v>71</v>
      </c>
      <c r="AH20" s="33" t="s">
        <v>71</v>
      </c>
      <c r="AI20" s="33" t="s">
        <v>71</v>
      </c>
      <c r="AJ20" s="33" t="s">
        <v>71</v>
      </c>
      <c r="AK20" s="33" t="s">
        <v>34</v>
      </c>
      <c r="AL20" s="33" t="s">
        <v>34</v>
      </c>
      <c r="AM20" s="33" t="s">
        <v>71</v>
      </c>
      <c r="AN20" s="31" t="s">
        <v>1255</v>
      </c>
    </row>
    <row r="21" spans="1:40" ht="48" x14ac:dyDescent="0.2">
      <c r="A21" s="33">
        <v>20</v>
      </c>
      <c r="B21" s="33" t="s">
        <v>112</v>
      </c>
      <c r="C21" s="33" t="s">
        <v>27</v>
      </c>
      <c r="D21" s="33" t="s">
        <v>54</v>
      </c>
      <c r="E21" s="33" t="s">
        <v>68</v>
      </c>
      <c r="F21" s="33" t="s">
        <v>74</v>
      </c>
      <c r="G21" s="33" t="s">
        <v>44</v>
      </c>
      <c r="H21" s="33" t="s">
        <v>113</v>
      </c>
      <c r="I21" s="33" t="s">
        <v>114</v>
      </c>
      <c r="J21" s="33" t="s">
        <v>59</v>
      </c>
      <c r="K21" s="33" t="s">
        <v>75</v>
      </c>
      <c r="L21" s="33" t="s">
        <v>71</v>
      </c>
      <c r="M21" s="33" t="s">
        <v>115</v>
      </c>
      <c r="N21" s="33" t="s">
        <v>35</v>
      </c>
      <c r="O21" s="33" t="s">
        <v>61</v>
      </c>
      <c r="P21" s="33" t="s">
        <v>98</v>
      </c>
      <c r="Q21" s="33" t="s">
        <v>38</v>
      </c>
      <c r="R21" s="33" t="s">
        <v>99</v>
      </c>
      <c r="S21" s="33" t="s">
        <v>99</v>
      </c>
      <c r="T21" s="33" t="s">
        <v>38</v>
      </c>
      <c r="U21" s="33" t="s">
        <v>99</v>
      </c>
      <c r="V21" s="33" t="s">
        <v>38</v>
      </c>
      <c r="W21" s="33" t="s">
        <v>73</v>
      </c>
      <c r="X21" s="33" t="s">
        <v>79</v>
      </c>
      <c r="Y21" s="33" t="s">
        <v>116</v>
      </c>
      <c r="Z21" s="34">
        <v>1.5</v>
      </c>
      <c r="AA21" s="34">
        <v>285123</v>
      </c>
      <c r="AB21" s="33">
        <f t="shared" ca="1" si="0"/>
        <v>0.97950300687070091</v>
      </c>
      <c r="AC21" s="33">
        <v>8</v>
      </c>
      <c r="AD21" s="37"/>
      <c r="AE21" s="36" t="s">
        <v>1278</v>
      </c>
      <c r="AF21" s="33" t="s">
        <v>71</v>
      </c>
      <c r="AG21" s="33" t="s">
        <v>71</v>
      </c>
      <c r="AH21" s="33" t="s">
        <v>71</v>
      </c>
      <c r="AI21" s="33" t="s">
        <v>34</v>
      </c>
      <c r="AJ21" s="33" t="s">
        <v>71</v>
      </c>
      <c r="AK21" s="33" t="s">
        <v>34</v>
      </c>
      <c r="AL21" s="33" t="s">
        <v>34</v>
      </c>
      <c r="AM21" s="33" t="s">
        <v>71</v>
      </c>
      <c r="AN21" s="36" t="s">
        <v>1260</v>
      </c>
    </row>
    <row r="22" spans="1:40" ht="60" x14ac:dyDescent="0.2">
      <c r="A22" s="33">
        <v>21</v>
      </c>
      <c r="B22" s="33" t="s">
        <v>1202</v>
      </c>
      <c r="C22" s="33" t="s">
        <v>27</v>
      </c>
      <c r="D22" s="33" t="s">
        <v>54</v>
      </c>
      <c r="E22" s="33" t="s">
        <v>68</v>
      </c>
      <c r="F22" s="33" t="s">
        <v>399</v>
      </c>
      <c r="G22" s="33" t="s">
        <v>44</v>
      </c>
      <c r="H22" s="33" t="s">
        <v>420</v>
      </c>
      <c r="I22" s="33" t="s">
        <v>421</v>
      </c>
      <c r="J22" s="33" t="s">
        <v>1175</v>
      </c>
      <c r="K22" s="33" t="s">
        <v>1178</v>
      </c>
      <c r="L22" s="33" t="s">
        <v>34</v>
      </c>
      <c r="M22" s="33" t="s">
        <v>1039</v>
      </c>
      <c r="N22" s="33" t="s">
        <v>35</v>
      </c>
      <c r="O22" s="33" t="s">
        <v>92</v>
      </c>
      <c r="P22" s="33" t="s">
        <v>1116</v>
      </c>
      <c r="Q22" s="33" t="s">
        <v>141</v>
      </c>
      <c r="R22" s="33" t="s">
        <v>1118</v>
      </c>
      <c r="S22" s="33" t="s">
        <v>1203</v>
      </c>
      <c r="T22" s="33" t="s">
        <v>707</v>
      </c>
      <c r="U22" s="33" t="s">
        <v>1203</v>
      </c>
      <c r="V22" s="33" t="s">
        <v>38</v>
      </c>
      <c r="W22" s="33" t="s">
        <v>235</v>
      </c>
      <c r="X22" s="33" t="s">
        <v>677</v>
      </c>
      <c r="Y22" s="33" t="s">
        <v>1204</v>
      </c>
      <c r="Z22" s="34">
        <v>2.5</v>
      </c>
      <c r="AA22" s="34">
        <v>647608</v>
      </c>
      <c r="AB22" s="33">
        <f t="shared" ca="1" si="0"/>
        <v>0.69535501123669496</v>
      </c>
      <c r="AC22" s="33">
        <v>254</v>
      </c>
      <c r="AD22" s="33" t="s">
        <v>71</v>
      </c>
      <c r="AE22" s="36" t="s">
        <v>1279</v>
      </c>
      <c r="AF22" s="33" t="s">
        <v>34</v>
      </c>
      <c r="AG22" s="33" t="s">
        <v>71</v>
      </c>
      <c r="AH22" s="33" t="s">
        <v>71</v>
      </c>
      <c r="AI22" s="33" t="s">
        <v>71</v>
      </c>
      <c r="AJ22" s="33" t="s">
        <v>71</v>
      </c>
      <c r="AK22" s="33" t="s">
        <v>71</v>
      </c>
      <c r="AL22" s="33" t="s">
        <v>71</v>
      </c>
      <c r="AM22" s="33" t="s">
        <v>71</v>
      </c>
      <c r="AN22" s="31" t="s">
        <v>1255</v>
      </c>
    </row>
    <row r="23" spans="1:40" ht="108" x14ac:dyDescent="0.2">
      <c r="A23" s="33">
        <v>22</v>
      </c>
      <c r="B23" s="33" t="s">
        <v>1084</v>
      </c>
      <c r="C23" s="33" t="s">
        <v>27</v>
      </c>
      <c r="D23" s="33" t="s">
        <v>54</v>
      </c>
      <c r="E23" s="33" t="s">
        <v>107</v>
      </c>
      <c r="F23" s="33" t="s">
        <v>299</v>
      </c>
      <c r="G23" s="33" t="s">
        <v>44</v>
      </c>
      <c r="H23" s="33" t="s">
        <v>1085</v>
      </c>
      <c r="I23" s="33" t="s">
        <v>1086</v>
      </c>
      <c r="J23" s="33" t="s">
        <v>974</v>
      </c>
      <c r="K23" s="33" t="s">
        <v>1062</v>
      </c>
      <c r="L23" s="33" t="s">
        <v>71</v>
      </c>
      <c r="M23" s="33" t="s">
        <v>1087</v>
      </c>
      <c r="N23" s="33" t="s">
        <v>35</v>
      </c>
      <c r="O23" s="33" t="s">
        <v>387</v>
      </c>
      <c r="P23" s="33" t="s">
        <v>98</v>
      </c>
      <c r="Q23" s="33" t="s">
        <v>1088</v>
      </c>
      <c r="R23" s="33" t="s">
        <v>388</v>
      </c>
      <c r="S23" s="33" t="s">
        <v>1089</v>
      </c>
      <c r="T23" s="33" t="s">
        <v>1090</v>
      </c>
      <c r="U23" s="33" t="s">
        <v>1091</v>
      </c>
      <c r="V23" s="33" t="s">
        <v>973</v>
      </c>
      <c r="W23" s="33" t="s">
        <v>560</v>
      </c>
      <c r="X23" s="33" t="s">
        <v>648</v>
      </c>
      <c r="Y23" s="33" t="s">
        <v>1092</v>
      </c>
      <c r="Z23" s="34">
        <v>10.5</v>
      </c>
      <c r="AA23" s="34">
        <v>2655861</v>
      </c>
      <c r="AB23" s="33">
        <f t="shared" ca="1" si="0"/>
        <v>0.90075145154951686</v>
      </c>
      <c r="AC23" s="33">
        <v>229</v>
      </c>
      <c r="AD23" s="33" t="s">
        <v>71</v>
      </c>
      <c r="AE23" s="36" t="s">
        <v>1280</v>
      </c>
      <c r="AF23" s="33" t="s">
        <v>71</v>
      </c>
      <c r="AG23" s="33" t="s">
        <v>71</v>
      </c>
      <c r="AH23" s="33" t="s">
        <v>71</v>
      </c>
      <c r="AI23" s="33" t="s">
        <v>71</v>
      </c>
      <c r="AJ23" s="33" t="s">
        <v>71</v>
      </c>
      <c r="AK23" s="33" t="s">
        <v>71</v>
      </c>
      <c r="AL23" s="33" t="s">
        <v>71</v>
      </c>
      <c r="AM23" s="33" t="s">
        <v>71</v>
      </c>
      <c r="AN23" s="36" t="s">
        <v>1282</v>
      </c>
    </row>
    <row r="24" spans="1:40" ht="36" x14ac:dyDescent="0.2">
      <c r="A24" s="33">
        <v>23</v>
      </c>
      <c r="B24" s="33" t="s">
        <v>894</v>
      </c>
      <c r="C24" s="33" t="s">
        <v>27</v>
      </c>
      <c r="D24" s="33" t="s">
        <v>54</v>
      </c>
      <c r="E24" s="33" t="s">
        <v>84</v>
      </c>
      <c r="F24" s="33" t="s">
        <v>423</v>
      </c>
      <c r="G24" s="33" t="s">
        <v>30</v>
      </c>
      <c r="H24" s="33" t="s">
        <v>86</v>
      </c>
      <c r="I24" s="33" t="s">
        <v>87</v>
      </c>
      <c r="J24" s="33" t="s">
        <v>777</v>
      </c>
      <c r="K24" s="33" t="s">
        <v>777</v>
      </c>
      <c r="L24" s="33" t="s">
        <v>34</v>
      </c>
      <c r="M24" s="33" t="s">
        <v>823</v>
      </c>
      <c r="N24" s="33" t="s">
        <v>35</v>
      </c>
      <c r="O24" s="33" t="s">
        <v>36</v>
      </c>
      <c r="P24" s="33" t="s">
        <v>37</v>
      </c>
      <c r="Q24" s="33" t="s">
        <v>38</v>
      </c>
      <c r="R24" s="33" t="s">
        <v>39</v>
      </c>
      <c r="S24" s="33" t="s">
        <v>39</v>
      </c>
      <c r="T24" s="33" t="s">
        <v>38</v>
      </c>
      <c r="U24" s="33" t="s">
        <v>39</v>
      </c>
      <c r="V24" s="33" t="s">
        <v>38</v>
      </c>
      <c r="W24" s="33" t="s">
        <v>179</v>
      </c>
      <c r="X24" s="33" t="s">
        <v>583</v>
      </c>
      <c r="Y24" s="33" t="s">
        <v>895</v>
      </c>
      <c r="Z24" s="34">
        <v>0.5</v>
      </c>
      <c r="AA24" s="34">
        <v>244881</v>
      </c>
      <c r="AB24" s="33">
        <f t="shared" ca="1" si="0"/>
        <v>0.96462133658789651</v>
      </c>
      <c r="AC24" s="33">
        <v>170</v>
      </c>
      <c r="AD24" s="33" t="s">
        <v>71</v>
      </c>
      <c r="AE24" s="36" t="s">
        <v>1283</v>
      </c>
      <c r="AF24" s="33" t="s">
        <v>34</v>
      </c>
      <c r="AG24" s="33" t="s">
        <v>71</v>
      </c>
      <c r="AH24" s="33" t="s">
        <v>71</v>
      </c>
      <c r="AI24" s="33" t="s">
        <v>71</v>
      </c>
      <c r="AJ24" s="33" t="s">
        <v>71</v>
      </c>
      <c r="AK24" s="33" t="s">
        <v>34</v>
      </c>
      <c r="AL24" s="33" t="s">
        <v>34</v>
      </c>
      <c r="AM24" s="33" t="s">
        <v>71</v>
      </c>
      <c r="AN24" s="31" t="s">
        <v>1255</v>
      </c>
    </row>
    <row r="25" spans="1:40" ht="48" x14ac:dyDescent="0.2">
      <c r="A25" s="33">
        <v>24</v>
      </c>
      <c r="B25" s="33" t="s">
        <v>226</v>
      </c>
      <c r="C25" s="33" t="s">
        <v>27</v>
      </c>
      <c r="D25" s="33" t="s">
        <v>54</v>
      </c>
      <c r="E25" s="33" t="s">
        <v>55</v>
      </c>
      <c r="F25" s="33" t="s">
        <v>56</v>
      </c>
      <c r="G25" s="33" t="s">
        <v>30</v>
      </c>
      <c r="H25" s="33" t="s">
        <v>227</v>
      </c>
      <c r="I25" s="33" t="s">
        <v>228</v>
      </c>
      <c r="J25" s="33" t="s">
        <v>75</v>
      </c>
      <c r="K25" s="33" t="s">
        <v>75</v>
      </c>
      <c r="L25" s="33" t="s">
        <v>71</v>
      </c>
      <c r="M25" s="33" t="s">
        <v>117</v>
      </c>
      <c r="N25" s="33" t="s">
        <v>35</v>
      </c>
      <c r="O25" s="33" t="s">
        <v>36</v>
      </c>
      <c r="P25" s="33" t="s">
        <v>62</v>
      </c>
      <c r="Q25" s="33" t="s">
        <v>38</v>
      </c>
      <c r="R25" s="33" t="s">
        <v>229</v>
      </c>
      <c r="S25" s="33" t="s">
        <v>229</v>
      </c>
      <c r="T25" s="33" t="s">
        <v>38</v>
      </c>
      <c r="U25" s="33" t="s">
        <v>229</v>
      </c>
      <c r="V25" s="33" t="s">
        <v>38</v>
      </c>
      <c r="W25" s="33" t="s">
        <v>73</v>
      </c>
      <c r="X25" s="33" t="s">
        <v>159</v>
      </c>
      <c r="Y25" s="33" t="s">
        <v>230</v>
      </c>
      <c r="Z25" s="34">
        <v>0.5</v>
      </c>
      <c r="AA25" s="34">
        <v>202449</v>
      </c>
      <c r="AB25" s="33">
        <f t="shared" ca="1" si="0"/>
        <v>0.77474295524752745</v>
      </c>
      <c r="AC25" s="33">
        <v>29</v>
      </c>
      <c r="AD25" s="33" t="s">
        <v>71</v>
      </c>
      <c r="AE25" s="36" t="s">
        <v>1284</v>
      </c>
      <c r="AF25" s="33" t="s">
        <v>71</v>
      </c>
      <c r="AG25" s="33" t="s">
        <v>71</v>
      </c>
      <c r="AH25" s="33" t="s">
        <v>71</v>
      </c>
      <c r="AI25" s="33" t="s">
        <v>71</v>
      </c>
      <c r="AJ25" s="33" t="s">
        <v>71</v>
      </c>
      <c r="AK25" s="33" t="s">
        <v>34</v>
      </c>
      <c r="AL25" s="33" t="s">
        <v>34</v>
      </c>
      <c r="AM25" s="33" t="s">
        <v>71</v>
      </c>
      <c r="AN25" s="36" t="s">
        <v>1254</v>
      </c>
    </row>
    <row r="26" spans="1:40" ht="72" customHeight="1" x14ac:dyDescent="0.2">
      <c r="A26" s="33">
        <v>25</v>
      </c>
      <c r="B26" s="33" t="s">
        <v>1045</v>
      </c>
      <c r="C26" s="33" t="s">
        <v>27</v>
      </c>
      <c r="D26" s="33" t="s">
        <v>54</v>
      </c>
      <c r="E26" s="33" t="s">
        <v>107</v>
      </c>
      <c r="F26" s="33" t="s">
        <v>667</v>
      </c>
      <c r="G26" s="33" t="s">
        <v>44</v>
      </c>
      <c r="H26" s="33" t="s">
        <v>1046</v>
      </c>
      <c r="I26" s="33" t="s">
        <v>1047</v>
      </c>
      <c r="J26" s="33" t="s">
        <v>899</v>
      </c>
      <c r="K26" s="33" t="s">
        <v>976</v>
      </c>
      <c r="L26" s="33" t="s">
        <v>34</v>
      </c>
      <c r="M26" s="33" t="s">
        <v>439</v>
      </c>
      <c r="N26" s="33" t="s">
        <v>35</v>
      </c>
      <c r="O26" s="33" t="s">
        <v>239</v>
      </c>
      <c r="P26" s="33" t="s">
        <v>77</v>
      </c>
      <c r="Q26" s="33" t="s">
        <v>38</v>
      </c>
      <c r="R26" s="33" t="s">
        <v>240</v>
      </c>
      <c r="S26" s="33" t="s">
        <v>240</v>
      </c>
      <c r="T26" s="33" t="s">
        <v>38</v>
      </c>
      <c r="U26" s="33" t="s">
        <v>240</v>
      </c>
      <c r="V26" s="33" t="s">
        <v>38</v>
      </c>
      <c r="W26" s="33" t="s">
        <v>534</v>
      </c>
      <c r="X26" s="33" t="s">
        <v>591</v>
      </c>
      <c r="Y26" s="33" t="s">
        <v>1048</v>
      </c>
      <c r="Z26" s="34">
        <v>8.5</v>
      </c>
      <c r="AA26" s="34">
        <v>1962506</v>
      </c>
      <c r="AB26" s="33">
        <f t="shared" ca="1" si="0"/>
        <v>0.85411542570922239</v>
      </c>
      <c r="AC26" s="33">
        <v>223</v>
      </c>
      <c r="AD26" s="33" t="s">
        <v>71</v>
      </c>
      <c r="AE26" s="36" t="s">
        <v>1360</v>
      </c>
      <c r="AF26" s="33" t="s">
        <v>34</v>
      </c>
      <c r="AG26" s="33" t="s">
        <v>71</v>
      </c>
      <c r="AH26" s="33" t="s">
        <v>71</v>
      </c>
      <c r="AI26" s="33" t="s">
        <v>34</v>
      </c>
      <c r="AJ26" s="33" t="s">
        <v>71</v>
      </c>
      <c r="AK26" s="33" t="s">
        <v>34</v>
      </c>
      <c r="AL26" s="33" t="s">
        <v>34</v>
      </c>
      <c r="AM26" s="33" t="s">
        <v>71</v>
      </c>
      <c r="AN26" s="31" t="s">
        <v>1255</v>
      </c>
    </row>
    <row r="27" spans="1:40" ht="84" x14ac:dyDescent="0.2">
      <c r="A27" s="33">
        <v>26</v>
      </c>
      <c r="B27" s="33" t="s">
        <v>733</v>
      </c>
      <c r="C27" s="33" t="s">
        <v>27</v>
      </c>
      <c r="D27" s="33" t="s">
        <v>54</v>
      </c>
      <c r="E27" s="33" t="s">
        <v>107</v>
      </c>
      <c r="F27" s="33" t="s">
        <v>330</v>
      </c>
      <c r="G27" s="33" t="s">
        <v>44</v>
      </c>
      <c r="H27" s="33" t="s">
        <v>734</v>
      </c>
      <c r="I27" s="33" t="s">
        <v>735</v>
      </c>
      <c r="J27" s="33" t="s">
        <v>652</v>
      </c>
      <c r="K27" s="33" t="s">
        <v>620</v>
      </c>
      <c r="L27" s="33" t="s">
        <v>71</v>
      </c>
      <c r="M27" s="33" t="s">
        <v>736</v>
      </c>
      <c r="N27" s="33" t="s">
        <v>35</v>
      </c>
      <c r="O27" s="33" t="s">
        <v>244</v>
      </c>
      <c r="P27" s="33" t="s">
        <v>77</v>
      </c>
      <c r="Q27" s="33" t="s">
        <v>276</v>
      </c>
      <c r="R27" s="33" t="s">
        <v>305</v>
      </c>
      <c r="S27" s="33" t="s">
        <v>737</v>
      </c>
      <c r="T27" s="33" t="s">
        <v>362</v>
      </c>
      <c r="U27" s="33" t="s">
        <v>738</v>
      </c>
      <c r="V27" s="33" t="s">
        <v>393</v>
      </c>
      <c r="W27" s="33" t="s">
        <v>49</v>
      </c>
      <c r="X27" s="33" t="s">
        <v>163</v>
      </c>
      <c r="Y27" s="33" t="s">
        <v>739</v>
      </c>
      <c r="Z27" s="34">
        <v>3.5</v>
      </c>
      <c r="AA27" s="34">
        <v>1158091</v>
      </c>
      <c r="AB27" s="33">
        <f t="shared" ca="1" si="0"/>
        <v>0.88234666689570218</v>
      </c>
      <c r="AC27" s="33">
        <v>108</v>
      </c>
      <c r="AD27" s="33" t="s">
        <v>71</v>
      </c>
      <c r="AE27" s="36" t="s">
        <v>1361</v>
      </c>
      <c r="AF27" s="33" t="s">
        <v>71</v>
      </c>
      <c r="AG27" s="33" t="s">
        <v>71</v>
      </c>
      <c r="AH27" s="33" t="s">
        <v>71</v>
      </c>
      <c r="AI27" s="33" t="s">
        <v>71</v>
      </c>
      <c r="AJ27" s="33" t="s">
        <v>71</v>
      </c>
      <c r="AK27" s="33" t="s">
        <v>71</v>
      </c>
      <c r="AL27" s="33" t="s">
        <v>71</v>
      </c>
      <c r="AM27" s="33" t="s">
        <v>71</v>
      </c>
      <c r="AN27" s="31" t="s">
        <v>1255</v>
      </c>
    </row>
    <row r="28" spans="1:40" ht="48" x14ac:dyDescent="0.2">
      <c r="A28" s="33">
        <v>27</v>
      </c>
      <c r="B28" s="33" t="s">
        <v>682</v>
      </c>
      <c r="C28" s="33" t="s">
        <v>27</v>
      </c>
      <c r="D28" s="33" t="s">
        <v>54</v>
      </c>
      <c r="E28" s="33" t="s">
        <v>683</v>
      </c>
      <c r="F28" s="33" t="s">
        <v>85</v>
      </c>
      <c r="G28" s="33" t="s">
        <v>30</v>
      </c>
      <c r="H28" s="33" t="s">
        <v>684</v>
      </c>
      <c r="I28" s="33" t="s">
        <v>685</v>
      </c>
      <c r="J28" s="33" t="s">
        <v>308</v>
      </c>
      <c r="K28" s="33" t="s">
        <v>559</v>
      </c>
      <c r="L28" s="33" t="s">
        <v>71</v>
      </c>
      <c r="M28" s="33" t="s">
        <v>686</v>
      </c>
      <c r="N28" s="33" t="s">
        <v>35</v>
      </c>
      <c r="O28" s="33" t="s">
        <v>61</v>
      </c>
      <c r="P28" s="33" t="s">
        <v>369</v>
      </c>
      <c r="Q28" s="33" t="s">
        <v>172</v>
      </c>
      <c r="R28" s="33" t="s">
        <v>607</v>
      </c>
      <c r="S28" s="33" t="s">
        <v>687</v>
      </c>
      <c r="T28" s="33" t="s">
        <v>688</v>
      </c>
      <c r="U28" s="33" t="s">
        <v>689</v>
      </c>
      <c r="V28" s="33" t="s">
        <v>690</v>
      </c>
      <c r="W28" s="33" t="s">
        <v>452</v>
      </c>
      <c r="X28" s="33" t="s">
        <v>407</v>
      </c>
      <c r="Y28" s="33" t="s">
        <v>691</v>
      </c>
      <c r="Z28" s="34">
        <v>1.5</v>
      </c>
      <c r="AA28" s="34">
        <v>425854</v>
      </c>
      <c r="AB28" s="33">
        <f t="shared" ca="1" si="0"/>
        <v>0.12093668443770422</v>
      </c>
      <c r="AC28" s="33">
        <v>100</v>
      </c>
      <c r="AD28" s="33" t="s">
        <v>71</v>
      </c>
      <c r="AE28" s="36" t="s">
        <v>1362</v>
      </c>
      <c r="AF28" s="33" t="s">
        <v>71</v>
      </c>
      <c r="AG28" s="33" t="s">
        <v>71</v>
      </c>
      <c r="AH28" s="33" t="s">
        <v>71</v>
      </c>
      <c r="AI28" s="33"/>
      <c r="AJ28" s="33" t="s">
        <v>71</v>
      </c>
      <c r="AK28" s="33" t="s">
        <v>71</v>
      </c>
      <c r="AL28" s="33" t="s">
        <v>71</v>
      </c>
      <c r="AM28" s="33" t="s">
        <v>71</v>
      </c>
      <c r="AN28" s="31" t="s">
        <v>1255</v>
      </c>
    </row>
    <row r="29" spans="1:40" ht="60" x14ac:dyDescent="0.2">
      <c r="A29" s="33">
        <v>28</v>
      </c>
      <c r="B29" s="33" t="s">
        <v>53</v>
      </c>
      <c r="C29" s="33" t="s">
        <v>27</v>
      </c>
      <c r="D29" s="33" t="s">
        <v>54</v>
      </c>
      <c r="E29" s="33" t="s">
        <v>55</v>
      </c>
      <c r="F29" s="33" t="s">
        <v>56</v>
      </c>
      <c r="G29" s="33" t="s">
        <v>44</v>
      </c>
      <c r="H29" s="33" t="s">
        <v>57</v>
      </c>
      <c r="I29" s="33" t="s">
        <v>58</v>
      </c>
      <c r="J29" s="33" t="s">
        <v>33</v>
      </c>
      <c r="K29" s="33" t="s">
        <v>59</v>
      </c>
      <c r="L29" s="33" t="s">
        <v>34</v>
      </c>
      <c r="M29" s="33" t="s">
        <v>60</v>
      </c>
      <c r="N29" s="33" t="s">
        <v>35</v>
      </c>
      <c r="O29" s="33" t="s">
        <v>61</v>
      </c>
      <c r="P29" s="33" t="s">
        <v>62</v>
      </c>
      <c r="Q29" s="33" t="s">
        <v>63</v>
      </c>
      <c r="R29" s="33" t="s">
        <v>64</v>
      </c>
      <c r="S29" s="33" t="s">
        <v>65</v>
      </c>
      <c r="T29" s="33" t="s">
        <v>38</v>
      </c>
      <c r="U29" s="33" t="s">
        <v>64</v>
      </c>
      <c r="V29" s="33" t="s">
        <v>63</v>
      </c>
      <c r="W29" s="33" t="s">
        <v>48</v>
      </c>
      <c r="X29" s="33" t="s">
        <v>66</v>
      </c>
      <c r="Y29" s="33" t="s">
        <v>67</v>
      </c>
      <c r="Z29" s="34">
        <v>1.5</v>
      </c>
      <c r="AA29" s="34">
        <v>687346</v>
      </c>
      <c r="AB29" s="33">
        <f t="shared" ca="1" si="0"/>
        <v>0.8380380571470929</v>
      </c>
      <c r="AC29" s="33">
        <v>1</v>
      </c>
      <c r="AD29" s="33" t="s">
        <v>71</v>
      </c>
      <c r="AE29" s="36" t="s">
        <v>1363</v>
      </c>
      <c r="AF29" s="33" t="s">
        <v>34</v>
      </c>
      <c r="AG29" s="33" t="s">
        <v>71</v>
      </c>
      <c r="AH29" s="33" t="s">
        <v>71</v>
      </c>
      <c r="AI29" s="33" t="s">
        <v>34</v>
      </c>
      <c r="AJ29" s="33" t="s">
        <v>71</v>
      </c>
      <c r="AK29" s="33" t="s">
        <v>71</v>
      </c>
      <c r="AL29" s="33" t="s">
        <v>71</v>
      </c>
      <c r="AM29" s="33" t="s">
        <v>71</v>
      </c>
      <c r="AN29" s="31" t="s">
        <v>1255</v>
      </c>
    </row>
    <row r="30" spans="1:40" ht="36" x14ac:dyDescent="0.2">
      <c r="A30" s="33">
        <v>29</v>
      </c>
      <c r="B30" s="33" t="s">
        <v>1205</v>
      </c>
      <c r="C30" s="33" t="s">
        <v>27</v>
      </c>
      <c r="D30" s="33" t="s">
        <v>54</v>
      </c>
      <c r="E30" s="33" t="s">
        <v>107</v>
      </c>
      <c r="F30" s="33" t="s">
        <v>136</v>
      </c>
      <c r="G30" s="33" t="s">
        <v>44</v>
      </c>
      <c r="H30" s="33" t="s">
        <v>871</v>
      </c>
      <c r="I30" s="33" t="s">
        <v>872</v>
      </c>
      <c r="J30" s="33" t="s">
        <v>1179</v>
      </c>
      <c r="K30" s="33" t="s">
        <v>1176</v>
      </c>
      <c r="L30" s="33" t="s">
        <v>71</v>
      </c>
      <c r="M30" s="33" t="s">
        <v>1206</v>
      </c>
      <c r="N30" s="33" t="s">
        <v>35</v>
      </c>
      <c r="O30" s="33" t="s">
        <v>244</v>
      </c>
      <c r="P30" s="33" t="s">
        <v>1110</v>
      </c>
      <c r="Q30" s="33" t="s">
        <v>38</v>
      </c>
      <c r="R30" s="33" t="s">
        <v>1180</v>
      </c>
      <c r="S30" s="33" t="s">
        <v>1180</v>
      </c>
      <c r="T30" s="33" t="s">
        <v>38</v>
      </c>
      <c r="U30" s="33" t="s">
        <v>1180</v>
      </c>
      <c r="V30" s="33" t="s">
        <v>38</v>
      </c>
      <c r="W30" s="33" t="s">
        <v>235</v>
      </c>
      <c r="X30" s="33" t="s">
        <v>664</v>
      </c>
      <c r="Y30" s="33" t="s">
        <v>1207</v>
      </c>
      <c r="Z30" s="34">
        <v>3.5</v>
      </c>
      <c r="AA30" s="34">
        <v>829185</v>
      </c>
      <c r="AB30" s="33">
        <f t="shared" ca="1" si="0"/>
        <v>0.85846245690363587</v>
      </c>
      <c r="AC30" s="33">
        <v>255</v>
      </c>
      <c r="AD30" s="33" t="s">
        <v>71</v>
      </c>
      <c r="AE30" s="36" t="s">
        <v>1364</v>
      </c>
      <c r="AF30" s="33" t="s">
        <v>71</v>
      </c>
      <c r="AG30" s="33" t="s">
        <v>71</v>
      </c>
      <c r="AH30" s="33" t="s">
        <v>71</v>
      </c>
      <c r="AI30" s="33"/>
      <c r="AJ30" s="33" t="s">
        <v>71</v>
      </c>
      <c r="AK30" s="33" t="s">
        <v>34</v>
      </c>
      <c r="AL30" s="33" t="s">
        <v>34</v>
      </c>
      <c r="AM30" s="33" t="s">
        <v>71</v>
      </c>
      <c r="AN30" s="31" t="s">
        <v>1255</v>
      </c>
    </row>
    <row r="31" spans="1:40" ht="60" x14ac:dyDescent="0.2">
      <c r="A31" s="33">
        <v>30</v>
      </c>
      <c r="B31" s="33" t="s">
        <v>694</v>
      </c>
      <c r="C31" s="33" t="s">
        <v>27</v>
      </c>
      <c r="D31" s="33" t="s">
        <v>54</v>
      </c>
      <c r="E31" s="33" t="s">
        <v>692</v>
      </c>
      <c r="F31" s="33" t="s">
        <v>243</v>
      </c>
      <c r="G31" s="33" t="s">
        <v>30</v>
      </c>
      <c r="H31" s="33" t="s">
        <v>695</v>
      </c>
      <c r="I31" s="33" t="s">
        <v>696</v>
      </c>
      <c r="J31" s="33" t="s">
        <v>559</v>
      </c>
      <c r="K31" s="33" t="s">
        <v>559</v>
      </c>
      <c r="L31" s="33" t="s">
        <v>34</v>
      </c>
      <c r="M31" s="33" t="s">
        <v>697</v>
      </c>
      <c r="N31" s="33" t="s">
        <v>35</v>
      </c>
      <c r="O31" s="33" t="s">
        <v>36</v>
      </c>
      <c r="P31" s="33" t="s">
        <v>245</v>
      </c>
      <c r="Q31" s="33" t="s">
        <v>38</v>
      </c>
      <c r="R31" s="33" t="s">
        <v>251</v>
      </c>
      <c r="S31" s="33" t="s">
        <v>251</v>
      </c>
      <c r="T31" s="33" t="s">
        <v>38</v>
      </c>
      <c r="U31" s="33" t="s">
        <v>251</v>
      </c>
      <c r="V31" s="33" t="s">
        <v>38</v>
      </c>
      <c r="W31" s="33" t="s">
        <v>456</v>
      </c>
      <c r="X31" s="33" t="s">
        <v>407</v>
      </c>
      <c r="Y31" s="33" t="s">
        <v>698</v>
      </c>
      <c r="Z31" s="34">
        <v>0.5</v>
      </c>
      <c r="AA31" s="34">
        <v>104756</v>
      </c>
      <c r="AB31" s="33">
        <f t="shared" ca="1" si="0"/>
        <v>0.98121281583237263</v>
      </c>
      <c r="AC31" s="33">
        <v>104</v>
      </c>
      <c r="AD31" s="33" t="s">
        <v>71</v>
      </c>
      <c r="AE31" s="36" t="s">
        <v>1359</v>
      </c>
      <c r="AF31" s="33" t="s">
        <v>34</v>
      </c>
      <c r="AG31" s="33" t="s">
        <v>71</v>
      </c>
      <c r="AH31" s="33" t="s">
        <v>71</v>
      </c>
      <c r="AI31" s="33" t="s">
        <v>71</v>
      </c>
      <c r="AJ31" s="33" t="s">
        <v>71</v>
      </c>
      <c r="AK31" s="33" t="s">
        <v>34</v>
      </c>
      <c r="AL31" s="33" t="s">
        <v>34</v>
      </c>
      <c r="AM31" s="33" t="s">
        <v>34</v>
      </c>
      <c r="AN31" s="36" t="s">
        <v>1325</v>
      </c>
    </row>
    <row r="32" spans="1:40" ht="72" x14ac:dyDescent="0.2">
      <c r="A32" s="33">
        <v>31</v>
      </c>
      <c r="B32" s="33" t="s">
        <v>562</v>
      </c>
      <c r="C32" s="33" t="s">
        <v>27</v>
      </c>
      <c r="D32" s="33" t="s">
        <v>54</v>
      </c>
      <c r="E32" s="33" t="s">
        <v>28</v>
      </c>
      <c r="F32" s="33" t="s">
        <v>29</v>
      </c>
      <c r="G32" s="33" t="s">
        <v>44</v>
      </c>
      <c r="H32" s="33" t="s">
        <v>563</v>
      </c>
      <c r="I32" s="33" t="s">
        <v>564</v>
      </c>
      <c r="J32" s="33" t="s">
        <v>290</v>
      </c>
      <c r="K32" s="33" t="s">
        <v>373</v>
      </c>
      <c r="L32" s="33" t="s">
        <v>71</v>
      </c>
      <c r="M32" s="33" t="s">
        <v>507</v>
      </c>
      <c r="N32" s="33" t="s">
        <v>35</v>
      </c>
      <c r="O32" s="33" t="s">
        <v>61</v>
      </c>
      <c r="P32" s="33" t="s">
        <v>98</v>
      </c>
      <c r="Q32" s="33" t="s">
        <v>63</v>
      </c>
      <c r="R32" s="33" t="s">
        <v>99</v>
      </c>
      <c r="S32" s="33" t="s">
        <v>236</v>
      </c>
      <c r="T32" s="33" t="s">
        <v>38</v>
      </c>
      <c r="U32" s="33" t="s">
        <v>99</v>
      </c>
      <c r="V32" s="33" t="s">
        <v>63</v>
      </c>
      <c r="W32" s="33" t="s">
        <v>320</v>
      </c>
      <c r="X32" s="33" t="s">
        <v>235</v>
      </c>
      <c r="Y32" s="33" t="s">
        <v>565</v>
      </c>
      <c r="Z32" s="34">
        <v>1.5</v>
      </c>
      <c r="AA32" s="34">
        <v>365123</v>
      </c>
      <c r="AB32" s="33">
        <f t="shared" ca="1" si="0"/>
        <v>0.29153718708462484</v>
      </c>
      <c r="AC32" s="33">
        <v>86</v>
      </c>
      <c r="AD32" s="33" t="s">
        <v>71</v>
      </c>
      <c r="AE32" s="36" t="s">
        <v>1358</v>
      </c>
      <c r="AF32" s="33" t="s">
        <v>71</v>
      </c>
      <c r="AG32" s="33" t="s">
        <v>71</v>
      </c>
      <c r="AH32" s="33" t="s">
        <v>71</v>
      </c>
      <c r="AI32" s="33" t="s">
        <v>34</v>
      </c>
      <c r="AJ32" s="33" t="s">
        <v>71</v>
      </c>
      <c r="AK32" s="33" t="s">
        <v>34</v>
      </c>
      <c r="AL32" s="33" t="s">
        <v>34</v>
      </c>
      <c r="AM32" s="33" t="s">
        <v>71</v>
      </c>
      <c r="AN32" s="36" t="s">
        <v>1339</v>
      </c>
    </row>
    <row r="33" spans="1:40" ht="84" x14ac:dyDescent="0.2">
      <c r="A33" s="33">
        <v>32</v>
      </c>
      <c r="B33" s="33" t="s">
        <v>839</v>
      </c>
      <c r="C33" s="33" t="s">
        <v>27</v>
      </c>
      <c r="D33" s="33" t="s">
        <v>54</v>
      </c>
      <c r="E33" s="33" t="s">
        <v>107</v>
      </c>
      <c r="F33" s="33" t="s">
        <v>289</v>
      </c>
      <c r="G33" s="33" t="s">
        <v>44</v>
      </c>
      <c r="H33" s="33" t="s">
        <v>840</v>
      </c>
      <c r="I33" s="33" t="s">
        <v>841</v>
      </c>
      <c r="J33" s="33" t="s">
        <v>706</v>
      </c>
      <c r="K33" s="33" t="s">
        <v>702</v>
      </c>
      <c r="L33" s="33" t="s">
        <v>71</v>
      </c>
      <c r="M33" s="33" t="s">
        <v>842</v>
      </c>
      <c r="N33" s="33" t="s">
        <v>35</v>
      </c>
      <c r="O33" s="33" t="s">
        <v>140</v>
      </c>
      <c r="P33" s="33" t="s">
        <v>77</v>
      </c>
      <c r="Q33" s="33" t="s">
        <v>843</v>
      </c>
      <c r="R33" s="33" t="s">
        <v>142</v>
      </c>
      <c r="S33" s="33" t="s">
        <v>844</v>
      </c>
      <c r="T33" s="33" t="s">
        <v>246</v>
      </c>
      <c r="U33" s="33" t="s">
        <v>510</v>
      </c>
      <c r="V33" s="33" t="s">
        <v>276</v>
      </c>
      <c r="W33" s="33" t="s">
        <v>481</v>
      </c>
      <c r="X33" s="33" t="s">
        <v>586</v>
      </c>
      <c r="Y33" s="33" t="s">
        <v>845</v>
      </c>
      <c r="Z33" s="34">
        <v>4.5</v>
      </c>
      <c r="AA33" s="34">
        <v>1588974</v>
      </c>
      <c r="AB33" s="33">
        <f t="shared" ca="1" si="0"/>
        <v>0.16465869710028758</v>
      </c>
      <c r="AC33" s="33">
        <v>149</v>
      </c>
      <c r="AD33" s="33" t="s">
        <v>71</v>
      </c>
      <c r="AE33" s="36" t="s">
        <v>1357</v>
      </c>
      <c r="AF33" s="33" t="s">
        <v>71</v>
      </c>
      <c r="AG33" s="33" t="s">
        <v>71</v>
      </c>
      <c r="AH33" s="33" t="s">
        <v>71</v>
      </c>
      <c r="AI33" s="33" t="s">
        <v>71</v>
      </c>
      <c r="AJ33" s="33" t="s">
        <v>71</v>
      </c>
      <c r="AK33" s="33" t="s">
        <v>71</v>
      </c>
      <c r="AL33" s="33" t="s">
        <v>71</v>
      </c>
      <c r="AM33" s="33" t="s">
        <v>34</v>
      </c>
      <c r="AN33" s="36" t="s">
        <v>1325</v>
      </c>
    </row>
    <row r="34" spans="1:40" ht="144" x14ac:dyDescent="0.2">
      <c r="A34" s="33">
        <v>33</v>
      </c>
      <c r="B34" s="33" t="s">
        <v>950</v>
      </c>
      <c r="C34" s="33" t="s">
        <v>27</v>
      </c>
      <c r="D34" s="33" t="s">
        <v>54</v>
      </c>
      <c r="E34" s="33" t="s">
        <v>84</v>
      </c>
      <c r="F34" s="33" t="s">
        <v>423</v>
      </c>
      <c r="G34" s="33" t="s">
        <v>44</v>
      </c>
      <c r="H34" s="33" t="s">
        <v>729</v>
      </c>
      <c r="I34" s="33" t="s">
        <v>730</v>
      </c>
      <c r="J34" s="33" t="s">
        <v>771</v>
      </c>
      <c r="K34" s="33" t="s">
        <v>714</v>
      </c>
      <c r="L34" s="33" t="s">
        <v>34</v>
      </c>
      <c r="M34" s="33" t="s">
        <v>951</v>
      </c>
      <c r="N34" s="33" t="s">
        <v>35</v>
      </c>
      <c r="O34" s="33" t="s">
        <v>61</v>
      </c>
      <c r="P34" s="33" t="s">
        <v>98</v>
      </c>
      <c r="Q34" s="33" t="s">
        <v>952</v>
      </c>
      <c r="R34" s="33" t="s">
        <v>99</v>
      </c>
      <c r="S34" s="33" t="s">
        <v>953</v>
      </c>
      <c r="T34" s="33" t="s">
        <v>954</v>
      </c>
      <c r="U34" s="33" t="s">
        <v>953</v>
      </c>
      <c r="V34" s="33" t="s">
        <v>38</v>
      </c>
      <c r="W34" s="33" t="s">
        <v>409</v>
      </c>
      <c r="X34" s="33" t="s">
        <v>605</v>
      </c>
      <c r="Y34" s="33" t="s">
        <v>955</v>
      </c>
      <c r="Z34" s="34">
        <v>1.5</v>
      </c>
      <c r="AA34" s="34">
        <v>321123</v>
      </c>
      <c r="AB34" s="33">
        <f t="shared" ca="1" si="0"/>
        <v>0.45934163840525155</v>
      </c>
      <c r="AC34" s="33">
        <v>192</v>
      </c>
      <c r="AD34" s="33" t="s">
        <v>71</v>
      </c>
      <c r="AE34" s="36" t="s">
        <v>1355</v>
      </c>
      <c r="AF34" s="33" t="s">
        <v>34</v>
      </c>
      <c r="AG34" s="33" t="s">
        <v>71</v>
      </c>
      <c r="AH34" s="33" t="s">
        <v>71</v>
      </c>
      <c r="AI34" s="33" t="s">
        <v>71</v>
      </c>
      <c r="AJ34" s="33" t="s">
        <v>71</v>
      </c>
      <c r="AK34" s="33" t="s">
        <v>71</v>
      </c>
      <c r="AL34" s="33" t="s">
        <v>71</v>
      </c>
      <c r="AM34" s="33" t="s">
        <v>34</v>
      </c>
      <c r="AN34" s="36" t="s">
        <v>1356</v>
      </c>
    </row>
    <row r="35" spans="1:40" ht="36" x14ac:dyDescent="0.2">
      <c r="A35" s="33">
        <v>34</v>
      </c>
      <c r="B35" s="33" t="s">
        <v>926</v>
      </c>
      <c r="C35" s="33" t="s">
        <v>27</v>
      </c>
      <c r="D35" s="33" t="s">
        <v>54</v>
      </c>
      <c r="E35" s="33" t="s">
        <v>50</v>
      </c>
      <c r="F35" s="33" t="s">
        <v>533</v>
      </c>
      <c r="G35" s="33" t="s">
        <v>44</v>
      </c>
      <c r="H35" s="33" t="s">
        <v>646</v>
      </c>
      <c r="I35" s="33" t="s">
        <v>647</v>
      </c>
      <c r="J35" s="33" t="s">
        <v>713</v>
      </c>
      <c r="K35" s="33" t="s">
        <v>771</v>
      </c>
      <c r="L35" s="33" t="s">
        <v>71</v>
      </c>
      <c r="M35" s="33" t="s">
        <v>621</v>
      </c>
      <c r="N35" s="33" t="s">
        <v>35</v>
      </c>
      <c r="O35" s="33" t="s">
        <v>61</v>
      </c>
      <c r="P35" s="33" t="s">
        <v>77</v>
      </c>
      <c r="Q35" s="33" t="s">
        <v>38</v>
      </c>
      <c r="R35" s="33" t="s">
        <v>78</v>
      </c>
      <c r="S35" s="33" t="s">
        <v>78</v>
      </c>
      <c r="T35" s="33" t="s">
        <v>38</v>
      </c>
      <c r="U35" s="33" t="s">
        <v>78</v>
      </c>
      <c r="V35" s="33" t="s">
        <v>38</v>
      </c>
      <c r="W35" s="33" t="s">
        <v>79</v>
      </c>
      <c r="X35" s="33" t="s">
        <v>604</v>
      </c>
      <c r="Y35" s="33" t="s">
        <v>927</v>
      </c>
      <c r="Z35" s="34">
        <v>1.5</v>
      </c>
      <c r="AA35" s="34">
        <v>346325</v>
      </c>
      <c r="AB35" s="33">
        <f t="shared" ca="1" si="0"/>
        <v>0.65603988268333724</v>
      </c>
      <c r="AC35" s="33">
        <v>181</v>
      </c>
      <c r="AD35" s="33" t="s">
        <v>71</v>
      </c>
      <c r="AE35" s="36" t="s">
        <v>1354</v>
      </c>
      <c r="AF35" s="33" t="s">
        <v>71</v>
      </c>
      <c r="AG35" s="33" t="s">
        <v>71</v>
      </c>
      <c r="AH35" s="33" t="s">
        <v>71</v>
      </c>
      <c r="AI35" s="33" t="s">
        <v>71</v>
      </c>
      <c r="AJ35" s="33" t="s">
        <v>71</v>
      </c>
      <c r="AK35" s="33" t="s">
        <v>34</v>
      </c>
      <c r="AL35" s="33" t="s">
        <v>34</v>
      </c>
      <c r="AM35" s="33" t="s">
        <v>71</v>
      </c>
      <c r="AN35" s="31" t="s">
        <v>1312</v>
      </c>
    </row>
    <row r="36" spans="1:40" ht="144" x14ac:dyDescent="0.2">
      <c r="A36" s="33">
        <v>35</v>
      </c>
      <c r="B36" s="33" t="s">
        <v>1079</v>
      </c>
      <c r="C36" s="33" t="s">
        <v>27</v>
      </c>
      <c r="D36" s="33" t="s">
        <v>54</v>
      </c>
      <c r="E36" s="33" t="s">
        <v>107</v>
      </c>
      <c r="F36" s="33" t="s">
        <v>566</v>
      </c>
      <c r="G36" s="33" t="s">
        <v>44</v>
      </c>
      <c r="H36" s="33" t="s">
        <v>1080</v>
      </c>
      <c r="I36" s="33" t="s">
        <v>1081</v>
      </c>
      <c r="J36" s="33" t="s">
        <v>974</v>
      </c>
      <c r="K36" s="33" t="s">
        <v>974</v>
      </c>
      <c r="L36" s="33" t="s">
        <v>34</v>
      </c>
      <c r="M36" s="33" t="s">
        <v>1082</v>
      </c>
      <c r="N36" s="33" t="s">
        <v>35</v>
      </c>
      <c r="O36" s="33" t="s">
        <v>36</v>
      </c>
      <c r="P36" s="33" t="s">
        <v>77</v>
      </c>
      <c r="Q36" s="33" t="s">
        <v>38</v>
      </c>
      <c r="R36" s="33" t="s">
        <v>585</v>
      </c>
      <c r="S36" s="33" t="s">
        <v>585</v>
      </c>
      <c r="T36" s="33" t="s">
        <v>38</v>
      </c>
      <c r="U36" s="33" t="s">
        <v>585</v>
      </c>
      <c r="V36" s="33" t="s">
        <v>38</v>
      </c>
      <c r="W36" s="33" t="s">
        <v>560</v>
      </c>
      <c r="X36" s="33" t="s">
        <v>653</v>
      </c>
      <c r="Y36" s="33" t="s">
        <v>1083</v>
      </c>
      <c r="Z36" s="34">
        <v>0.5</v>
      </c>
      <c r="AA36" s="34">
        <v>115442</v>
      </c>
      <c r="AB36" s="33">
        <f t="shared" ca="1" si="0"/>
        <v>0.1937794400639542</v>
      </c>
      <c r="AC36" s="33">
        <v>228</v>
      </c>
      <c r="AD36" s="33" t="s">
        <v>71</v>
      </c>
      <c r="AE36" s="38" t="s">
        <v>1353</v>
      </c>
      <c r="AF36" s="33" t="s">
        <v>34</v>
      </c>
      <c r="AG36" s="33" t="s">
        <v>71</v>
      </c>
      <c r="AH36" s="33" t="s">
        <v>71</v>
      </c>
      <c r="AI36" s="33" t="s">
        <v>34</v>
      </c>
      <c r="AJ36" s="33" t="s">
        <v>71</v>
      </c>
      <c r="AK36" s="33" t="s">
        <v>34</v>
      </c>
      <c r="AL36" s="33" t="s">
        <v>34</v>
      </c>
      <c r="AM36" s="33" t="s">
        <v>71</v>
      </c>
      <c r="AN36" s="36" t="s">
        <v>1342</v>
      </c>
    </row>
    <row r="37" spans="1:40" ht="84" x14ac:dyDescent="0.2">
      <c r="A37" s="33">
        <v>36</v>
      </c>
      <c r="B37" s="33" t="s">
        <v>501</v>
      </c>
      <c r="C37" s="33" t="s">
        <v>27</v>
      </c>
      <c r="D37" s="33" t="s">
        <v>54</v>
      </c>
      <c r="E37" s="33" t="s">
        <v>68</v>
      </c>
      <c r="F37" s="33" t="s">
        <v>105</v>
      </c>
      <c r="G37" s="33" t="s">
        <v>44</v>
      </c>
      <c r="H37" s="33" t="s">
        <v>180</v>
      </c>
      <c r="I37" s="33" t="s">
        <v>181</v>
      </c>
      <c r="J37" s="33" t="s">
        <v>238</v>
      </c>
      <c r="K37" s="33" t="s">
        <v>402</v>
      </c>
      <c r="L37" s="33" t="s">
        <v>71</v>
      </c>
      <c r="M37" s="33" t="s">
        <v>424</v>
      </c>
      <c r="N37" s="33" t="s">
        <v>35</v>
      </c>
      <c r="O37" s="33" t="s">
        <v>61</v>
      </c>
      <c r="P37" s="33" t="s">
        <v>98</v>
      </c>
      <c r="Q37" s="33" t="s">
        <v>38</v>
      </c>
      <c r="R37" s="33" t="s">
        <v>99</v>
      </c>
      <c r="S37" s="33" t="s">
        <v>99</v>
      </c>
      <c r="T37" s="33" t="s">
        <v>38</v>
      </c>
      <c r="U37" s="33" t="s">
        <v>99</v>
      </c>
      <c r="V37" s="33" t="s">
        <v>38</v>
      </c>
      <c r="W37" s="33" t="s">
        <v>431</v>
      </c>
      <c r="X37" s="33" t="s">
        <v>321</v>
      </c>
      <c r="Y37" s="33" t="s">
        <v>321</v>
      </c>
      <c r="Z37" s="34">
        <v>1.5</v>
      </c>
      <c r="AA37" s="34">
        <v>285123</v>
      </c>
      <c r="AB37" s="33">
        <f t="shared" ca="1" si="0"/>
        <v>0.90657436840512617</v>
      </c>
      <c r="AC37" s="33">
        <v>70</v>
      </c>
      <c r="AD37" s="33" t="s">
        <v>71</v>
      </c>
      <c r="AE37" s="36" t="s">
        <v>1352</v>
      </c>
      <c r="AF37" s="33" t="s">
        <v>71</v>
      </c>
      <c r="AG37" s="33" t="s">
        <v>71</v>
      </c>
      <c r="AH37" s="33" t="s">
        <v>71</v>
      </c>
      <c r="AI37" s="33" t="s">
        <v>71</v>
      </c>
      <c r="AJ37" s="33" t="s">
        <v>71</v>
      </c>
      <c r="AK37" s="33" t="s">
        <v>34</v>
      </c>
      <c r="AL37" s="33" t="s">
        <v>34</v>
      </c>
      <c r="AM37" s="33" t="s">
        <v>34</v>
      </c>
      <c r="AN37" s="36" t="s">
        <v>1325</v>
      </c>
    </row>
    <row r="38" spans="1:40" ht="108" x14ac:dyDescent="0.2">
      <c r="A38" s="33">
        <v>37</v>
      </c>
      <c r="B38" s="33" t="s">
        <v>935</v>
      </c>
      <c r="C38" s="33" t="s">
        <v>27</v>
      </c>
      <c r="D38" s="33" t="s">
        <v>54</v>
      </c>
      <c r="E38" s="33" t="s">
        <v>55</v>
      </c>
      <c r="F38" s="33" t="s">
        <v>108</v>
      </c>
      <c r="G38" s="33" t="s">
        <v>44</v>
      </c>
      <c r="H38" s="33" t="s">
        <v>936</v>
      </c>
      <c r="I38" s="33" t="s">
        <v>937</v>
      </c>
      <c r="J38" s="33" t="s">
        <v>771</v>
      </c>
      <c r="K38" s="33" t="s">
        <v>714</v>
      </c>
      <c r="L38" s="33" t="s">
        <v>71</v>
      </c>
      <c r="M38" s="33" t="s">
        <v>91</v>
      </c>
      <c r="N38" s="33" t="s">
        <v>35</v>
      </c>
      <c r="O38" s="33" t="s">
        <v>61</v>
      </c>
      <c r="P38" s="33" t="s">
        <v>98</v>
      </c>
      <c r="Q38" s="33" t="s">
        <v>38</v>
      </c>
      <c r="R38" s="33" t="s">
        <v>99</v>
      </c>
      <c r="S38" s="33" t="s">
        <v>99</v>
      </c>
      <c r="T38" s="33" t="s">
        <v>38</v>
      </c>
      <c r="U38" s="33" t="s">
        <v>99</v>
      </c>
      <c r="V38" s="33" t="s">
        <v>38</v>
      </c>
      <c r="W38" s="33" t="s">
        <v>338</v>
      </c>
      <c r="X38" s="33" t="s">
        <v>628</v>
      </c>
      <c r="Y38" s="33" t="s">
        <v>938</v>
      </c>
      <c r="Z38" s="34">
        <v>1.5</v>
      </c>
      <c r="AA38" s="34">
        <v>285123</v>
      </c>
      <c r="AB38" s="33">
        <f t="shared" ca="1" si="0"/>
        <v>0.46579799451395121</v>
      </c>
      <c r="AC38" s="33">
        <v>185</v>
      </c>
      <c r="AD38" s="33" t="s">
        <v>71</v>
      </c>
      <c r="AE38" s="36" t="s">
        <v>1350</v>
      </c>
      <c r="AF38" s="33" t="s">
        <v>71</v>
      </c>
      <c r="AG38" s="33" t="s">
        <v>71</v>
      </c>
      <c r="AH38" s="33" t="s">
        <v>71</v>
      </c>
      <c r="AI38" s="33" t="s">
        <v>34</v>
      </c>
      <c r="AJ38" s="33" t="s">
        <v>71</v>
      </c>
      <c r="AK38" s="33" t="s">
        <v>1351</v>
      </c>
      <c r="AL38" s="33" t="s">
        <v>34</v>
      </c>
      <c r="AM38" s="33" t="s">
        <v>71</v>
      </c>
      <c r="AN38" s="36" t="s">
        <v>1342</v>
      </c>
    </row>
    <row r="39" spans="1:40" ht="48" x14ac:dyDescent="0.2">
      <c r="A39" s="33">
        <v>38</v>
      </c>
      <c r="B39" s="33" t="s">
        <v>488</v>
      </c>
      <c r="C39" s="33" t="s">
        <v>27</v>
      </c>
      <c r="D39" s="33" t="s">
        <v>54</v>
      </c>
      <c r="E39" s="33" t="s">
        <v>55</v>
      </c>
      <c r="F39" s="33" t="s">
        <v>389</v>
      </c>
      <c r="G39" s="33" t="s">
        <v>44</v>
      </c>
      <c r="H39" s="33" t="s">
        <v>489</v>
      </c>
      <c r="I39" s="33" t="s">
        <v>490</v>
      </c>
      <c r="J39" s="33" t="s">
        <v>400</v>
      </c>
      <c r="K39" s="33" t="s">
        <v>238</v>
      </c>
      <c r="L39" s="33" t="s">
        <v>34</v>
      </c>
      <c r="M39" s="33" t="s">
        <v>422</v>
      </c>
      <c r="N39" s="33" t="s">
        <v>35</v>
      </c>
      <c r="O39" s="33" t="s">
        <v>61</v>
      </c>
      <c r="P39" s="33" t="s">
        <v>98</v>
      </c>
      <c r="Q39" s="33" t="s">
        <v>491</v>
      </c>
      <c r="R39" s="33" t="s">
        <v>99</v>
      </c>
      <c r="S39" s="33" t="s">
        <v>492</v>
      </c>
      <c r="T39" s="33" t="s">
        <v>38</v>
      </c>
      <c r="U39" s="33" t="s">
        <v>99</v>
      </c>
      <c r="V39" s="33" t="s">
        <v>491</v>
      </c>
      <c r="W39" s="33" t="s">
        <v>404</v>
      </c>
      <c r="X39" s="33" t="s">
        <v>442</v>
      </c>
      <c r="Y39" s="33" t="s">
        <v>493</v>
      </c>
      <c r="Z39" s="34">
        <v>1.5</v>
      </c>
      <c r="AA39" s="34">
        <v>330123</v>
      </c>
      <c r="AB39" s="33">
        <f t="shared" ca="1" si="0"/>
        <v>0.77511874092978461</v>
      </c>
      <c r="AC39" s="33">
        <v>66</v>
      </c>
      <c r="AD39" s="33" t="s">
        <v>71</v>
      </c>
      <c r="AE39" s="36" t="s">
        <v>1349</v>
      </c>
      <c r="AF39" s="33" t="s">
        <v>34</v>
      </c>
      <c r="AG39" s="33" t="s">
        <v>71</v>
      </c>
      <c r="AH39" s="33" t="s">
        <v>71</v>
      </c>
      <c r="AI39" s="33" t="s">
        <v>34</v>
      </c>
      <c r="AJ39" s="33" t="s">
        <v>71</v>
      </c>
      <c r="AK39" s="33" t="s">
        <v>34</v>
      </c>
      <c r="AL39" s="33" t="s">
        <v>34</v>
      </c>
      <c r="AM39" s="33" t="s">
        <v>71</v>
      </c>
      <c r="AN39" s="36" t="s">
        <v>1342</v>
      </c>
    </row>
    <row r="40" spans="1:40" ht="84" x14ac:dyDescent="0.2">
      <c r="A40" s="33">
        <v>39</v>
      </c>
      <c r="B40" s="33" t="s">
        <v>206</v>
      </c>
      <c r="C40" s="33" t="s">
        <v>27</v>
      </c>
      <c r="D40" s="33" t="s">
        <v>54</v>
      </c>
      <c r="E40" s="33" t="s">
        <v>55</v>
      </c>
      <c r="F40" s="33" t="s">
        <v>56</v>
      </c>
      <c r="G40" s="33" t="s">
        <v>44</v>
      </c>
      <c r="H40" s="33" t="s">
        <v>207</v>
      </c>
      <c r="I40" s="33" t="s">
        <v>208</v>
      </c>
      <c r="J40" s="33" t="s">
        <v>33</v>
      </c>
      <c r="K40" s="33" t="s">
        <v>75</v>
      </c>
      <c r="L40" s="33" t="s">
        <v>71</v>
      </c>
      <c r="M40" s="33" t="s">
        <v>209</v>
      </c>
      <c r="N40" s="33" t="s">
        <v>35</v>
      </c>
      <c r="O40" s="33" t="s">
        <v>92</v>
      </c>
      <c r="P40" s="33" t="s">
        <v>98</v>
      </c>
      <c r="Q40" s="33" t="s">
        <v>210</v>
      </c>
      <c r="R40" s="33" t="s">
        <v>211</v>
      </c>
      <c r="S40" s="33" t="s">
        <v>212</v>
      </c>
      <c r="T40" s="33" t="s">
        <v>38</v>
      </c>
      <c r="U40" s="33" t="s">
        <v>211</v>
      </c>
      <c r="V40" s="33" t="s">
        <v>210</v>
      </c>
      <c r="W40" s="33" t="s">
        <v>73</v>
      </c>
      <c r="X40" s="33" t="s">
        <v>178</v>
      </c>
      <c r="Y40" s="33" t="s">
        <v>213</v>
      </c>
      <c r="Z40" s="34">
        <v>2.5</v>
      </c>
      <c r="AA40" s="34">
        <v>615205</v>
      </c>
      <c r="AB40" s="33">
        <f t="shared" ca="1" si="0"/>
        <v>0.60916320613148989</v>
      </c>
      <c r="AC40" s="33">
        <v>24</v>
      </c>
      <c r="AD40" s="33" t="s">
        <v>71</v>
      </c>
      <c r="AE40" s="36" t="s">
        <v>1348</v>
      </c>
      <c r="AF40" s="33" t="s">
        <v>71</v>
      </c>
      <c r="AG40" s="33" t="s">
        <v>71</v>
      </c>
      <c r="AH40" s="33" t="s">
        <v>71</v>
      </c>
      <c r="AI40" s="33" t="s">
        <v>34</v>
      </c>
      <c r="AJ40" s="33" t="s">
        <v>71</v>
      </c>
      <c r="AK40" s="33" t="s">
        <v>34</v>
      </c>
      <c r="AL40" s="33" t="s">
        <v>34</v>
      </c>
      <c r="AM40" s="33" t="s">
        <v>71</v>
      </c>
      <c r="AN40" s="36" t="s">
        <v>1342</v>
      </c>
    </row>
    <row r="41" spans="1:40" ht="96" x14ac:dyDescent="0.2">
      <c r="A41" s="33">
        <v>40</v>
      </c>
      <c r="B41" s="33" t="s">
        <v>882</v>
      </c>
      <c r="C41" s="33" t="s">
        <v>27</v>
      </c>
      <c r="D41" s="33" t="s">
        <v>54</v>
      </c>
      <c r="E41" s="33" t="s">
        <v>55</v>
      </c>
      <c r="F41" s="33" t="s">
        <v>307</v>
      </c>
      <c r="G41" s="33" t="s">
        <v>44</v>
      </c>
      <c r="H41" s="33" t="s">
        <v>708</v>
      </c>
      <c r="I41" s="33" t="s">
        <v>709</v>
      </c>
      <c r="J41" s="33" t="s">
        <v>706</v>
      </c>
      <c r="K41" s="33" t="s">
        <v>763</v>
      </c>
      <c r="L41" s="33" t="s">
        <v>71</v>
      </c>
      <c r="M41" s="33" t="s">
        <v>824</v>
      </c>
      <c r="N41" s="33" t="s">
        <v>35</v>
      </c>
      <c r="O41" s="33" t="s">
        <v>61</v>
      </c>
      <c r="P41" s="33" t="s">
        <v>98</v>
      </c>
      <c r="Q41" s="33" t="s">
        <v>883</v>
      </c>
      <c r="R41" s="33" t="s">
        <v>99</v>
      </c>
      <c r="S41" s="33" t="s">
        <v>884</v>
      </c>
      <c r="T41" s="33" t="s">
        <v>707</v>
      </c>
      <c r="U41" s="33" t="s">
        <v>756</v>
      </c>
      <c r="V41" s="33" t="s">
        <v>885</v>
      </c>
      <c r="W41" s="33" t="s">
        <v>66</v>
      </c>
      <c r="X41" s="33" t="s">
        <v>581</v>
      </c>
      <c r="Y41" s="33" t="s">
        <v>886</v>
      </c>
      <c r="Z41" s="34">
        <v>1.5</v>
      </c>
      <c r="AA41" s="34">
        <v>451123</v>
      </c>
      <c r="AB41" s="33">
        <f t="shared" ca="1" si="0"/>
        <v>0.91486880932481385</v>
      </c>
      <c r="AC41" s="33">
        <v>164</v>
      </c>
      <c r="AD41" s="33" t="s">
        <v>71</v>
      </c>
      <c r="AE41" s="36" t="s">
        <v>1346</v>
      </c>
      <c r="AF41" s="33" t="s">
        <v>71</v>
      </c>
      <c r="AG41" s="33" t="s">
        <v>71</v>
      </c>
      <c r="AH41" s="33" t="s">
        <v>71</v>
      </c>
      <c r="AI41" s="33" t="s">
        <v>71</v>
      </c>
      <c r="AJ41" s="33" t="s">
        <v>71</v>
      </c>
      <c r="AK41" s="33" t="s">
        <v>71</v>
      </c>
      <c r="AL41" s="33" t="s">
        <v>71</v>
      </c>
      <c r="AM41" s="33" t="s">
        <v>71</v>
      </c>
      <c r="AN41" s="36" t="s">
        <v>1347</v>
      </c>
    </row>
    <row r="42" spans="1:40" ht="108" x14ac:dyDescent="0.2">
      <c r="A42" s="33">
        <v>41</v>
      </c>
      <c r="B42" s="33" t="s">
        <v>1194</v>
      </c>
      <c r="C42" s="33" t="s">
        <v>27</v>
      </c>
      <c r="D42" s="33" t="s">
        <v>54</v>
      </c>
      <c r="E42" s="33" t="s">
        <v>68</v>
      </c>
      <c r="F42" s="33" t="s">
        <v>136</v>
      </c>
      <c r="G42" s="33" t="s">
        <v>30</v>
      </c>
      <c r="H42" s="33" t="s">
        <v>390</v>
      </c>
      <c r="I42" s="33" t="s">
        <v>391</v>
      </c>
      <c r="J42" s="33" t="s">
        <v>1063</v>
      </c>
      <c r="K42" s="33" t="s">
        <v>1062</v>
      </c>
      <c r="L42" s="33" t="s">
        <v>71</v>
      </c>
      <c r="M42" s="33" t="s">
        <v>103</v>
      </c>
      <c r="N42" s="33" t="s">
        <v>35</v>
      </c>
      <c r="O42" s="33" t="s">
        <v>61</v>
      </c>
      <c r="P42" s="33" t="s">
        <v>1126</v>
      </c>
      <c r="Q42" s="33" t="s">
        <v>63</v>
      </c>
      <c r="R42" s="33" t="s">
        <v>1127</v>
      </c>
      <c r="S42" s="33" t="s">
        <v>1195</v>
      </c>
      <c r="T42" s="33" t="s">
        <v>303</v>
      </c>
      <c r="U42" s="33" t="s">
        <v>1195</v>
      </c>
      <c r="V42" s="33" t="s">
        <v>38</v>
      </c>
      <c r="W42" s="33" t="s">
        <v>586</v>
      </c>
      <c r="X42" s="33" t="s">
        <v>659</v>
      </c>
      <c r="Y42" s="33" t="s">
        <v>1196</v>
      </c>
      <c r="Z42" s="34">
        <v>1.5</v>
      </c>
      <c r="AA42" s="34">
        <v>703198</v>
      </c>
      <c r="AB42" s="33">
        <f t="shared" ca="1" si="0"/>
        <v>0.46842072113633837</v>
      </c>
      <c r="AC42" s="33">
        <v>252</v>
      </c>
      <c r="AD42" s="33" t="s">
        <v>71</v>
      </c>
      <c r="AE42" s="36" t="s">
        <v>1344</v>
      </c>
      <c r="AF42" s="33" t="s">
        <v>71</v>
      </c>
      <c r="AG42" s="33" t="s">
        <v>71</v>
      </c>
      <c r="AH42" s="33" t="s">
        <v>71</v>
      </c>
      <c r="AI42" s="33" t="s">
        <v>71</v>
      </c>
      <c r="AJ42" s="33" t="s">
        <v>71</v>
      </c>
      <c r="AK42" s="33" t="s">
        <v>71</v>
      </c>
      <c r="AL42" s="33" t="s">
        <v>71</v>
      </c>
      <c r="AM42" s="33" t="s">
        <v>34</v>
      </c>
      <c r="AN42" s="36" t="s">
        <v>1345</v>
      </c>
    </row>
    <row r="43" spans="1:40" ht="48" x14ac:dyDescent="0.2">
      <c r="A43" s="33">
        <v>42</v>
      </c>
      <c r="B43" s="33" t="s">
        <v>745</v>
      </c>
      <c r="C43" s="33" t="s">
        <v>27</v>
      </c>
      <c r="D43" s="33" t="s">
        <v>54</v>
      </c>
      <c r="E43" s="33" t="s">
        <v>68</v>
      </c>
      <c r="F43" s="33" t="s">
        <v>716</v>
      </c>
      <c r="G43" s="33" t="s">
        <v>44</v>
      </c>
      <c r="H43" s="33" t="s">
        <v>461</v>
      </c>
      <c r="I43" s="33" t="s">
        <v>462</v>
      </c>
      <c r="J43" s="33" t="s">
        <v>652</v>
      </c>
      <c r="K43" s="33" t="s">
        <v>538</v>
      </c>
      <c r="L43" s="33" t="s">
        <v>71</v>
      </c>
      <c r="M43" s="33" t="s">
        <v>170</v>
      </c>
      <c r="N43" s="33" t="s">
        <v>35</v>
      </c>
      <c r="O43" s="33" t="s">
        <v>61</v>
      </c>
      <c r="P43" s="33" t="s">
        <v>46</v>
      </c>
      <c r="Q43" s="33" t="s">
        <v>38</v>
      </c>
      <c r="R43" s="33" t="s">
        <v>190</v>
      </c>
      <c r="S43" s="33" t="s">
        <v>190</v>
      </c>
      <c r="T43" s="33" t="s">
        <v>38</v>
      </c>
      <c r="U43" s="33" t="s">
        <v>190</v>
      </c>
      <c r="V43" s="33" t="s">
        <v>38</v>
      </c>
      <c r="W43" s="33" t="s">
        <v>159</v>
      </c>
      <c r="X43" s="33" t="s">
        <v>163</v>
      </c>
      <c r="Y43" s="33" t="s">
        <v>746</v>
      </c>
      <c r="Z43" s="34">
        <v>1.5</v>
      </c>
      <c r="AA43" s="34">
        <v>467193</v>
      </c>
      <c r="AB43" s="33">
        <f t="shared" ca="1" si="0"/>
        <v>0.91196549395889082</v>
      </c>
      <c r="AC43" s="33">
        <v>111</v>
      </c>
      <c r="AD43" s="33" t="s">
        <v>71</v>
      </c>
      <c r="AE43" s="36" t="s">
        <v>1343</v>
      </c>
      <c r="AF43" s="33" t="s">
        <v>71</v>
      </c>
      <c r="AG43" s="33" t="s">
        <v>71</v>
      </c>
      <c r="AH43" s="33" t="s">
        <v>71</v>
      </c>
      <c r="AI43" s="33" t="s">
        <v>34</v>
      </c>
      <c r="AJ43" s="33" t="s">
        <v>71</v>
      </c>
      <c r="AK43" s="33" t="s">
        <v>34</v>
      </c>
      <c r="AL43" s="33" t="s">
        <v>34</v>
      </c>
      <c r="AM43" s="33" t="s">
        <v>71</v>
      </c>
      <c r="AN43" s="36" t="s">
        <v>1342</v>
      </c>
    </row>
    <row r="44" spans="1:40" ht="48" x14ac:dyDescent="0.2">
      <c r="A44" s="33">
        <v>43</v>
      </c>
      <c r="B44" s="33" t="s">
        <v>1214</v>
      </c>
      <c r="C44" s="33" t="s">
        <v>27</v>
      </c>
      <c r="D44" s="33" t="s">
        <v>54</v>
      </c>
      <c r="E44" s="33" t="s">
        <v>55</v>
      </c>
      <c r="F44" s="33" t="s">
        <v>243</v>
      </c>
      <c r="G44" s="33" t="s">
        <v>44</v>
      </c>
      <c r="H44" s="33" t="s">
        <v>247</v>
      </c>
      <c r="I44" s="33" t="s">
        <v>248</v>
      </c>
      <c r="J44" s="33" t="s">
        <v>1209</v>
      </c>
      <c r="K44" s="33" t="s">
        <v>1208</v>
      </c>
      <c r="L44" s="33" t="s">
        <v>34</v>
      </c>
      <c r="M44" s="33" t="s">
        <v>1215</v>
      </c>
      <c r="N44" s="33" t="s">
        <v>35</v>
      </c>
      <c r="O44" s="33" t="s">
        <v>61</v>
      </c>
      <c r="P44" s="33" t="s">
        <v>1166</v>
      </c>
      <c r="Q44" s="33" t="s">
        <v>38</v>
      </c>
      <c r="R44" s="33" t="s">
        <v>1198</v>
      </c>
      <c r="S44" s="33" t="s">
        <v>1198</v>
      </c>
      <c r="T44" s="33" t="s">
        <v>38</v>
      </c>
      <c r="U44" s="33" t="s">
        <v>1198</v>
      </c>
      <c r="V44" s="33" t="s">
        <v>38</v>
      </c>
      <c r="W44" s="33" t="s">
        <v>613</v>
      </c>
      <c r="X44" s="33" t="s">
        <v>701</v>
      </c>
      <c r="Y44" s="33" t="s">
        <v>1216</v>
      </c>
      <c r="Z44" s="34">
        <v>1.5</v>
      </c>
      <c r="AA44" s="34">
        <v>225729</v>
      </c>
      <c r="AB44" s="33">
        <f t="shared" ca="1" si="0"/>
        <v>1.9146119747458945E-2</v>
      </c>
      <c r="AC44" s="33">
        <v>262</v>
      </c>
      <c r="AD44" s="33" t="s">
        <v>71</v>
      </c>
      <c r="AE44" s="36" t="s">
        <v>1341</v>
      </c>
      <c r="AF44" s="33" t="s">
        <v>34</v>
      </c>
      <c r="AG44" s="33" t="s">
        <v>71</v>
      </c>
      <c r="AH44" s="33" t="s">
        <v>71</v>
      </c>
      <c r="AI44" s="33" t="s">
        <v>34</v>
      </c>
      <c r="AJ44" s="33" t="s">
        <v>71</v>
      </c>
      <c r="AK44" s="33" t="s">
        <v>34</v>
      </c>
      <c r="AL44" s="33" t="s">
        <v>34</v>
      </c>
      <c r="AM44" s="33" t="s">
        <v>71</v>
      </c>
      <c r="AN44" s="36" t="s">
        <v>1342</v>
      </c>
    </row>
    <row r="45" spans="1:40" ht="48" x14ac:dyDescent="0.2">
      <c r="A45" s="33">
        <v>44</v>
      </c>
      <c r="B45" s="33" t="s">
        <v>346</v>
      </c>
      <c r="C45" s="33" t="s">
        <v>27</v>
      </c>
      <c r="D45" s="33" t="s">
        <v>54</v>
      </c>
      <c r="E45" s="33" t="s">
        <v>50</v>
      </c>
      <c r="F45" s="33" t="s">
        <v>307</v>
      </c>
      <c r="G45" s="33" t="s">
        <v>30</v>
      </c>
      <c r="H45" s="33" t="s">
        <v>347</v>
      </c>
      <c r="I45" s="33" t="s">
        <v>348</v>
      </c>
      <c r="J45" s="33" t="s">
        <v>169</v>
      </c>
      <c r="K45" s="33" t="s">
        <v>343</v>
      </c>
      <c r="L45" s="33" t="s">
        <v>71</v>
      </c>
      <c r="M45" s="33" t="s">
        <v>349</v>
      </c>
      <c r="N45" s="33" t="s">
        <v>35</v>
      </c>
      <c r="O45" s="33" t="s">
        <v>244</v>
      </c>
      <c r="P45" s="33" t="s">
        <v>153</v>
      </c>
      <c r="Q45" s="33" t="s">
        <v>38</v>
      </c>
      <c r="R45" s="33" t="s">
        <v>350</v>
      </c>
      <c r="S45" s="33" t="s">
        <v>350</v>
      </c>
      <c r="T45" s="33" t="s">
        <v>38</v>
      </c>
      <c r="U45" s="33" t="s">
        <v>351</v>
      </c>
      <c r="V45" s="33" t="s">
        <v>154</v>
      </c>
      <c r="W45" s="33" t="s">
        <v>42</v>
      </c>
      <c r="X45" s="33" t="s">
        <v>43</v>
      </c>
      <c r="Y45" s="33" t="s">
        <v>352</v>
      </c>
      <c r="Z45" s="34">
        <v>3.5</v>
      </c>
      <c r="AA45" s="34">
        <v>923535</v>
      </c>
      <c r="AB45" s="33">
        <f t="shared" ca="1" si="0"/>
        <v>0.92588756871156686</v>
      </c>
      <c r="AC45" s="33">
        <v>43</v>
      </c>
      <c r="AD45" s="33" t="s">
        <v>71</v>
      </c>
      <c r="AE45" s="36" t="s">
        <v>1340</v>
      </c>
      <c r="AF45" s="33" t="s">
        <v>71</v>
      </c>
      <c r="AG45" s="33" t="s">
        <v>71</v>
      </c>
      <c r="AH45" s="33" t="s">
        <v>71</v>
      </c>
      <c r="AI45" s="33" t="s">
        <v>71</v>
      </c>
      <c r="AJ45" s="33" t="s">
        <v>71</v>
      </c>
      <c r="AK45" s="33" t="s">
        <v>34</v>
      </c>
      <c r="AL45" s="33" t="s">
        <v>34</v>
      </c>
      <c r="AM45" s="33" t="s">
        <v>71</v>
      </c>
      <c r="AN45" s="31" t="s">
        <v>1312</v>
      </c>
    </row>
    <row r="46" spans="1:40" ht="60" x14ac:dyDescent="0.2">
      <c r="A46" s="33">
        <v>45</v>
      </c>
      <c r="B46" s="33" t="s">
        <v>680</v>
      </c>
      <c r="C46" s="33" t="s">
        <v>27</v>
      </c>
      <c r="D46" s="33" t="s">
        <v>54</v>
      </c>
      <c r="E46" s="33" t="s">
        <v>28</v>
      </c>
      <c r="F46" s="33" t="s">
        <v>122</v>
      </c>
      <c r="G46" s="33" t="s">
        <v>44</v>
      </c>
      <c r="H46" s="33" t="s">
        <v>425</v>
      </c>
      <c r="I46" s="33" t="s">
        <v>426</v>
      </c>
      <c r="J46" s="33" t="s">
        <v>308</v>
      </c>
      <c r="K46" s="33" t="s">
        <v>559</v>
      </c>
      <c r="L46" s="33" t="s">
        <v>71</v>
      </c>
      <c r="M46" s="33" t="s">
        <v>621</v>
      </c>
      <c r="N46" s="33" t="s">
        <v>35</v>
      </c>
      <c r="O46" s="33" t="s">
        <v>61</v>
      </c>
      <c r="P46" s="33" t="s">
        <v>46</v>
      </c>
      <c r="Q46" s="33" t="s">
        <v>38</v>
      </c>
      <c r="R46" s="33" t="s">
        <v>190</v>
      </c>
      <c r="S46" s="33" t="s">
        <v>190</v>
      </c>
      <c r="T46" s="33" t="s">
        <v>38</v>
      </c>
      <c r="U46" s="33" t="s">
        <v>190</v>
      </c>
      <c r="V46" s="33" t="s">
        <v>38</v>
      </c>
      <c r="W46" s="33" t="s">
        <v>452</v>
      </c>
      <c r="X46" s="33" t="s">
        <v>428</v>
      </c>
      <c r="Y46" s="33" t="s">
        <v>681</v>
      </c>
      <c r="Z46" s="34">
        <v>1.5</v>
      </c>
      <c r="AA46" s="34">
        <v>467193</v>
      </c>
      <c r="AB46" s="33">
        <f t="shared" ca="1" si="0"/>
        <v>0.83158008608150624</v>
      </c>
      <c r="AC46" s="33">
        <v>99</v>
      </c>
      <c r="AD46" s="33" t="s">
        <v>71</v>
      </c>
      <c r="AE46" s="36" t="s">
        <v>1338</v>
      </c>
      <c r="AF46" s="33" t="s">
        <v>71</v>
      </c>
      <c r="AG46" s="33" t="s">
        <v>71</v>
      </c>
      <c r="AH46" s="33" t="s">
        <v>71</v>
      </c>
      <c r="AI46" s="33" t="s">
        <v>34</v>
      </c>
      <c r="AJ46" s="33" t="s">
        <v>71</v>
      </c>
      <c r="AK46" s="33" t="s">
        <v>34</v>
      </c>
      <c r="AL46" s="33" t="s">
        <v>34</v>
      </c>
      <c r="AM46" s="33" t="s">
        <v>71</v>
      </c>
      <c r="AN46" s="36" t="s">
        <v>1339</v>
      </c>
    </row>
    <row r="47" spans="1:40" ht="60" x14ac:dyDescent="0.2">
      <c r="A47" s="33">
        <v>46</v>
      </c>
      <c r="B47" s="33" t="s">
        <v>329</v>
      </c>
      <c r="C47" s="33" t="s">
        <v>27</v>
      </c>
      <c r="D47" s="33" t="s">
        <v>54</v>
      </c>
      <c r="E47" s="33" t="s">
        <v>107</v>
      </c>
      <c r="F47" s="33" t="s">
        <v>330</v>
      </c>
      <c r="G47" s="33" t="s">
        <v>44</v>
      </c>
      <c r="H47" s="33" t="s">
        <v>331</v>
      </c>
      <c r="I47" s="33" t="s">
        <v>332</v>
      </c>
      <c r="J47" s="33" t="s">
        <v>70</v>
      </c>
      <c r="K47" s="33" t="s">
        <v>41</v>
      </c>
      <c r="L47" s="33" t="s">
        <v>71</v>
      </c>
      <c r="M47" s="33" t="s">
        <v>333</v>
      </c>
      <c r="N47" s="33" t="s">
        <v>35</v>
      </c>
      <c r="O47" s="33" t="s">
        <v>92</v>
      </c>
      <c r="P47" s="33" t="s">
        <v>98</v>
      </c>
      <c r="Q47" s="33" t="s">
        <v>52</v>
      </c>
      <c r="R47" s="33" t="s">
        <v>211</v>
      </c>
      <c r="S47" s="33" t="s">
        <v>334</v>
      </c>
      <c r="T47" s="33" t="s">
        <v>335</v>
      </c>
      <c r="U47" s="33" t="s">
        <v>336</v>
      </c>
      <c r="V47" s="33" t="s">
        <v>337</v>
      </c>
      <c r="W47" s="33" t="s">
        <v>42</v>
      </c>
      <c r="X47" s="33" t="s">
        <v>338</v>
      </c>
      <c r="Y47" s="33" t="s">
        <v>339</v>
      </c>
      <c r="Z47" s="34">
        <v>2.5</v>
      </c>
      <c r="AA47" s="34">
        <v>675205</v>
      </c>
      <c r="AB47" s="33">
        <f t="shared" ca="1" si="0"/>
        <v>0.64633493157348521</v>
      </c>
      <c r="AC47" s="33">
        <v>40</v>
      </c>
      <c r="AD47" s="33" t="s">
        <v>71</v>
      </c>
      <c r="AE47" s="36" t="s">
        <v>1337</v>
      </c>
      <c r="AF47" s="33" t="s">
        <v>71</v>
      </c>
      <c r="AG47" s="33" t="s">
        <v>71</v>
      </c>
      <c r="AH47" s="33" t="s">
        <v>71</v>
      </c>
      <c r="AI47" s="33" t="s">
        <v>71</v>
      </c>
      <c r="AJ47" s="33" t="s">
        <v>71</v>
      </c>
      <c r="AK47" s="33" t="s">
        <v>71</v>
      </c>
      <c r="AL47" s="33" t="s">
        <v>71</v>
      </c>
      <c r="AM47" s="33" t="s">
        <v>34</v>
      </c>
      <c r="AN47" s="36" t="s">
        <v>1325</v>
      </c>
    </row>
    <row r="48" spans="1:40" ht="48" x14ac:dyDescent="0.2">
      <c r="A48" s="33">
        <v>47</v>
      </c>
      <c r="B48" s="33" t="s">
        <v>160</v>
      </c>
      <c r="C48" s="33" t="s">
        <v>27</v>
      </c>
      <c r="D48" s="33" t="s">
        <v>54</v>
      </c>
      <c r="E48" s="33" t="s">
        <v>107</v>
      </c>
      <c r="F48" s="33" t="s">
        <v>136</v>
      </c>
      <c r="G48" s="33" t="s">
        <v>44</v>
      </c>
      <c r="H48" s="33" t="s">
        <v>161</v>
      </c>
      <c r="I48" s="33" t="s">
        <v>162</v>
      </c>
      <c r="J48" s="33" t="s">
        <v>59</v>
      </c>
      <c r="K48" s="33" t="s">
        <v>69</v>
      </c>
      <c r="L48" s="33" t="s">
        <v>71</v>
      </c>
      <c r="M48" s="33" t="s">
        <v>139</v>
      </c>
      <c r="N48" s="33" t="s">
        <v>35</v>
      </c>
      <c r="O48" s="33" t="s">
        <v>140</v>
      </c>
      <c r="P48" s="33" t="s">
        <v>77</v>
      </c>
      <c r="Q48" s="33" t="s">
        <v>141</v>
      </c>
      <c r="R48" s="33" t="s">
        <v>142</v>
      </c>
      <c r="S48" s="33" t="s">
        <v>143</v>
      </c>
      <c r="T48" s="33" t="s">
        <v>144</v>
      </c>
      <c r="U48" s="33" t="s">
        <v>145</v>
      </c>
      <c r="V48" s="33" t="s">
        <v>146</v>
      </c>
      <c r="W48" s="33" t="s">
        <v>73</v>
      </c>
      <c r="X48" s="33" t="s">
        <v>163</v>
      </c>
      <c r="Y48" s="33" t="s">
        <v>164</v>
      </c>
      <c r="Z48" s="34">
        <v>4.5</v>
      </c>
      <c r="AA48" s="34">
        <v>1198974</v>
      </c>
      <c r="AB48" s="33">
        <f t="shared" ca="1" si="0"/>
        <v>0.46249438164369017</v>
      </c>
      <c r="AC48" s="33">
        <v>16</v>
      </c>
      <c r="AD48" s="33" t="s">
        <v>71</v>
      </c>
      <c r="AE48" s="36" t="s">
        <v>1336</v>
      </c>
      <c r="AF48" s="33" t="s">
        <v>71</v>
      </c>
      <c r="AG48" s="33" t="s">
        <v>71</v>
      </c>
      <c r="AH48" s="33" t="s">
        <v>71</v>
      </c>
      <c r="AI48" s="33" t="s">
        <v>71</v>
      </c>
      <c r="AJ48" s="33" t="s">
        <v>71</v>
      </c>
      <c r="AK48" s="33" t="s">
        <v>71</v>
      </c>
      <c r="AL48" s="33" t="s">
        <v>71</v>
      </c>
      <c r="AM48" s="33" t="s">
        <v>34</v>
      </c>
      <c r="AN48" s="36" t="s">
        <v>1325</v>
      </c>
    </row>
    <row r="49" spans="1:40" ht="60" x14ac:dyDescent="0.2">
      <c r="A49" s="33">
        <v>48</v>
      </c>
      <c r="B49" s="33" t="s">
        <v>281</v>
      </c>
      <c r="C49" s="33" t="s">
        <v>27</v>
      </c>
      <c r="D49" s="33" t="s">
        <v>54</v>
      </c>
      <c r="E49" s="33" t="s">
        <v>107</v>
      </c>
      <c r="F49" s="33" t="s">
        <v>231</v>
      </c>
      <c r="G49" s="33" t="s">
        <v>44</v>
      </c>
      <c r="H49" s="33" t="s">
        <v>282</v>
      </c>
      <c r="I49" s="33" t="s">
        <v>283</v>
      </c>
      <c r="J49" s="33" t="s">
        <v>75</v>
      </c>
      <c r="K49" s="33" t="s">
        <v>69</v>
      </c>
      <c r="L49" s="33" t="s">
        <v>34</v>
      </c>
      <c r="M49" s="33" t="s">
        <v>275</v>
      </c>
      <c r="N49" s="33" t="s">
        <v>35</v>
      </c>
      <c r="O49" s="33" t="s">
        <v>244</v>
      </c>
      <c r="P49" s="33" t="s">
        <v>51</v>
      </c>
      <c r="Q49" s="33" t="s">
        <v>276</v>
      </c>
      <c r="R49" s="33" t="s">
        <v>249</v>
      </c>
      <c r="S49" s="33" t="s">
        <v>284</v>
      </c>
      <c r="T49" s="33" t="s">
        <v>279</v>
      </c>
      <c r="U49" s="33" t="s">
        <v>284</v>
      </c>
      <c r="V49" s="33" t="s">
        <v>38</v>
      </c>
      <c r="W49" s="33" t="s">
        <v>242</v>
      </c>
      <c r="X49" s="33" t="s">
        <v>237</v>
      </c>
      <c r="Y49" s="33" t="s">
        <v>285</v>
      </c>
      <c r="Z49" s="34">
        <v>3.5</v>
      </c>
      <c r="AA49" s="34">
        <v>863300</v>
      </c>
      <c r="AB49" s="33">
        <f t="shared" ca="1" si="0"/>
        <v>0.39944767755772059</v>
      </c>
      <c r="AC49" s="33">
        <v>37</v>
      </c>
      <c r="AD49" s="33" t="s">
        <v>71</v>
      </c>
      <c r="AE49" s="36" t="s">
        <v>1335</v>
      </c>
      <c r="AF49" s="33" t="s">
        <v>34</v>
      </c>
      <c r="AG49" s="33" t="s">
        <v>71</v>
      </c>
      <c r="AH49" s="33" t="s">
        <v>71</v>
      </c>
      <c r="AI49" s="33" t="s">
        <v>71</v>
      </c>
      <c r="AJ49" s="33" t="s">
        <v>71</v>
      </c>
      <c r="AK49" s="33" t="s">
        <v>71</v>
      </c>
      <c r="AL49" s="33" t="s">
        <v>71</v>
      </c>
      <c r="AM49" s="33" t="s">
        <v>71</v>
      </c>
      <c r="AN49" s="36" t="s">
        <v>1333</v>
      </c>
    </row>
    <row r="50" spans="1:40" ht="60" x14ac:dyDescent="0.2">
      <c r="A50" s="33">
        <v>49</v>
      </c>
      <c r="B50" s="33" t="s">
        <v>1225</v>
      </c>
      <c r="C50" s="33" t="s">
        <v>27</v>
      </c>
      <c r="D50" s="33" t="s">
        <v>54</v>
      </c>
      <c r="E50" s="33" t="s">
        <v>710</v>
      </c>
      <c r="F50" s="33" t="s">
        <v>389</v>
      </c>
      <c r="G50" s="33" t="s">
        <v>30</v>
      </c>
      <c r="H50" s="33" t="s">
        <v>711</v>
      </c>
      <c r="I50" s="33" t="s">
        <v>712</v>
      </c>
      <c r="J50" s="33" t="s">
        <v>1211</v>
      </c>
      <c r="K50" s="33" t="s">
        <v>1223</v>
      </c>
      <c r="L50" s="33" t="s">
        <v>34</v>
      </c>
      <c r="M50" s="33" t="s">
        <v>1226</v>
      </c>
      <c r="N50" s="33" t="s">
        <v>35</v>
      </c>
      <c r="O50" s="33" t="s">
        <v>140</v>
      </c>
      <c r="P50" s="33" t="s">
        <v>1213</v>
      </c>
      <c r="Q50" s="33" t="s">
        <v>641</v>
      </c>
      <c r="R50" s="33" t="s">
        <v>1227</v>
      </c>
      <c r="S50" s="33" t="s">
        <v>1228</v>
      </c>
      <c r="T50" s="33" t="s">
        <v>707</v>
      </c>
      <c r="U50" s="33" t="s">
        <v>1229</v>
      </c>
      <c r="V50" s="33" t="s">
        <v>241</v>
      </c>
      <c r="W50" s="33" t="s">
        <v>625</v>
      </c>
      <c r="X50" s="33" t="s">
        <v>700</v>
      </c>
      <c r="Y50" s="33" t="s">
        <v>1230</v>
      </c>
      <c r="Z50" s="34">
        <v>4.5</v>
      </c>
      <c r="AA50" s="34">
        <v>1433853</v>
      </c>
      <c r="AB50" s="33">
        <f t="shared" ca="1" si="0"/>
        <v>0.17408907399518858</v>
      </c>
      <c r="AC50" s="33">
        <v>273</v>
      </c>
      <c r="AD50" s="33" t="s">
        <v>71</v>
      </c>
      <c r="AE50" s="36" t="s">
        <v>1334</v>
      </c>
      <c r="AF50" s="33" t="s">
        <v>34</v>
      </c>
      <c r="AG50" s="33" t="s">
        <v>71</v>
      </c>
      <c r="AH50" s="33" t="s">
        <v>71</v>
      </c>
      <c r="AI50" s="33" t="s">
        <v>71</v>
      </c>
      <c r="AJ50" s="33" t="s">
        <v>71</v>
      </c>
      <c r="AK50" s="33" t="s">
        <v>71</v>
      </c>
      <c r="AL50" s="33" t="s">
        <v>71</v>
      </c>
      <c r="AM50" s="33" t="s">
        <v>71</v>
      </c>
      <c r="AN50" s="36" t="s">
        <v>1333</v>
      </c>
    </row>
    <row r="51" spans="1:40" ht="84" x14ac:dyDescent="0.2">
      <c r="A51" s="33">
        <v>50</v>
      </c>
      <c r="B51" s="33" t="s">
        <v>1026</v>
      </c>
      <c r="C51" s="33" t="s">
        <v>27</v>
      </c>
      <c r="D51" s="33" t="s">
        <v>54</v>
      </c>
      <c r="E51" s="33" t="s">
        <v>107</v>
      </c>
      <c r="F51" s="33" t="s">
        <v>289</v>
      </c>
      <c r="G51" s="33" t="s">
        <v>44</v>
      </c>
      <c r="H51" s="33" t="s">
        <v>511</v>
      </c>
      <c r="I51" s="33" t="s">
        <v>512</v>
      </c>
      <c r="J51" s="33" t="s">
        <v>899</v>
      </c>
      <c r="K51" s="33" t="s">
        <v>946</v>
      </c>
      <c r="L51" s="33" t="s">
        <v>71</v>
      </c>
      <c r="M51" s="33" t="s">
        <v>808</v>
      </c>
      <c r="N51" s="33" t="s">
        <v>35</v>
      </c>
      <c r="O51" s="33" t="s">
        <v>294</v>
      </c>
      <c r="P51" s="33" t="s">
        <v>77</v>
      </c>
      <c r="Q51" s="33" t="s">
        <v>318</v>
      </c>
      <c r="R51" s="33" t="s">
        <v>296</v>
      </c>
      <c r="S51" s="33" t="s">
        <v>1027</v>
      </c>
      <c r="T51" s="33" t="s">
        <v>1028</v>
      </c>
      <c r="U51" s="33" t="s">
        <v>1027</v>
      </c>
      <c r="V51" s="33" t="s">
        <v>38</v>
      </c>
      <c r="W51" s="33" t="s">
        <v>371</v>
      </c>
      <c r="X51" s="33" t="s">
        <v>633</v>
      </c>
      <c r="Y51" s="33" t="s">
        <v>1029</v>
      </c>
      <c r="Z51" s="34">
        <v>7.5</v>
      </c>
      <c r="AA51" s="34">
        <v>2451623</v>
      </c>
      <c r="AB51" s="33">
        <f t="shared" ca="1" si="0"/>
        <v>0.62704963930392488</v>
      </c>
      <c r="AC51" s="33">
        <v>219</v>
      </c>
      <c r="AD51" s="33" t="s">
        <v>71</v>
      </c>
      <c r="AE51" s="36" t="s">
        <v>1332</v>
      </c>
      <c r="AF51" s="33" t="s">
        <v>71</v>
      </c>
      <c r="AG51" s="33" t="s">
        <v>71</v>
      </c>
      <c r="AH51" s="33" t="s">
        <v>71</v>
      </c>
      <c r="AI51" s="33" t="s">
        <v>71</v>
      </c>
      <c r="AJ51" s="33" t="s">
        <v>71</v>
      </c>
      <c r="AK51" s="33" t="s">
        <v>71</v>
      </c>
      <c r="AL51" s="33" t="s">
        <v>71</v>
      </c>
      <c r="AM51" s="33" t="s">
        <v>71</v>
      </c>
      <c r="AN51" s="36" t="s">
        <v>1333</v>
      </c>
    </row>
    <row r="52" spans="1:40" ht="60" x14ac:dyDescent="0.2">
      <c r="A52" s="33">
        <v>51</v>
      </c>
      <c r="B52" s="33" t="s">
        <v>522</v>
      </c>
      <c r="C52" s="33" t="s">
        <v>27</v>
      </c>
      <c r="D52" s="33" t="s">
        <v>54</v>
      </c>
      <c r="E52" s="33" t="s">
        <v>68</v>
      </c>
      <c r="F52" s="33" t="s">
        <v>74</v>
      </c>
      <c r="G52" s="33" t="s">
        <v>44</v>
      </c>
      <c r="H52" s="33" t="s">
        <v>119</v>
      </c>
      <c r="I52" s="33" t="s">
        <v>120</v>
      </c>
      <c r="J52" s="33" t="s">
        <v>402</v>
      </c>
      <c r="K52" s="33" t="s">
        <v>374</v>
      </c>
      <c r="L52" s="33" t="s">
        <v>71</v>
      </c>
      <c r="M52" s="33" t="s">
        <v>139</v>
      </c>
      <c r="N52" s="33" t="s">
        <v>35</v>
      </c>
      <c r="O52" s="33" t="s">
        <v>244</v>
      </c>
      <c r="P52" s="33" t="s">
        <v>98</v>
      </c>
      <c r="Q52" s="33" t="s">
        <v>52</v>
      </c>
      <c r="R52" s="33" t="s">
        <v>277</v>
      </c>
      <c r="S52" s="33" t="s">
        <v>523</v>
      </c>
      <c r="T52" s="33" t="s">
        <v>38</v>
      </c>
      <c r="U52" s="33" t="s">
        <v>277</v>
      </c>
      <c r="V52" s="33" t="s">
        <v>52</v>
      </c>
      <c r="W52" s="33" t="s">
        <v>434</v>
      </c>
      <c r="X52" s="33" t="s">
        <v>509</v>
      </c>
      <c r="Y52" s="33" t="s">
        <v>508</v>
      </c>
      <c r="Z52" s="34">
        <v>3.5</v>
      </c>
      <c r="AA52" s="34">
        <v>865287</v>
      </c>
      <c r="AB52" s="33">
        <f t="shared" ca="1" si="0"/>
        <v>0.45764412087266682</v>
      </c>
      <c r="AC52" s="33">
        <v>74</v>
      </c>
      <c r="AD52" s="33" t="s">
        <v>71</v>
      </c>
      <c r="AE52" s="36" t="s">
        <v>1331</v>
      </c>
      <c r="AF52" s="33" t="s">
        <v>71</v>
      </c>
      <c r="AG52" s="33" t="s">
        <v>71</v>
      </c>
      <c r="AH52" s="33" t="s">
        <v>71</v>
      </c>
      <c r="AI52" s="33" t="s">
        <v>71</v>
      </c>
      <c r="AJ52" s="33" t="s">
        <v>71</v>
      </c>
      <c r="AK52" s="33" t="s">
        <v>34</v>
      </c>
      <c r="AL52" s="33" t="s">
        <v>34</v>
      </c>
      <c r="AM52" s="33" t="s">
        <v>71</v>
      </c>
      <c r="AN52" s="31" t="s">
        <v>1312</v>
      </c>
    </row>
    <row r="53" spans="1:40" ht="84" x14ac:dyDescent="0.2">
      <c r="A53" s="33">
        <v>52</v>
      </c>
      <c r="B53" s="33" t="s">
        <v>131</v>
      </c>
      <c r="C53" s="33" t="s">
        <v>27</v>
      </c>
      <c r="D53" s="33" t="s">
        <v>54</v>
      </c>
      <c r="E53" s="33" t="s">
        <v>68</v>
      </c>
      <c r="F53" s="33" t="s">
        <v>74</v>
      </c>
      <c r="G53" s="33" t="s">
        <v>44</v>
      </c>
      <c r="H53" s="33" t="s">
        <v>132</v>
      </c>
      <c r="I53" s="33" t="s">
        <v>133</v>
      </c>
      <c r="J53" s="33" t="s">
        <v>59</v>
      </c>
      <c r="K53" s="33" t="s">
        <v>75</v>
      </c>
      <c r="L53" s="33" t="s">
        <v>71</v>
      </c>
      <c r="M53" s="33" t="s">
        <v>103</v>
      </c>
      <c r="N53" s="33" t="s">
        <v>35</v>
      </c>
      <c r="O53" s="33" t="s">
        <v>61</v>
      </c>
      <c r="P53" s="33" t="s">
        <v>77</v>
      </c>
      <c r="Q53" s="33" t="s">
        <v>38</v>
      </c>
      <c r="R53" s="33" t="s">
        <v>78</v>
      </c>
      <c r="S53" s="33" t="s">
        <v>78</v>
      </c>
      <c r="T53" s="33" t="s">
        <v>38</v>
      </c>
      <c r="U53" s="33" t="s">
        <v>78</v>
      </c>
      <c r="V53" s="33" t="s">
        <v>38</v>
      </c>
      <c r="W53" s="33" t="s">
        <v>73</v>
      </c>
      <c r="X53" s="33" t="s">
        <v>79</v>
      </c>
      <c r="Y53" s="33" t="s">
        <v>134</v>
      </c>
      <c r="Z53" s="34">
        <v>1.5</v>
      </c>
      <c r="AA53" s="34">
        <v>346325</v>
      </c>
      <c r="AB53" s="33">
        <f t="shared" ca="1" si="0"/>
        <v>0.3562176847699976</v>
      </c>
      <c r="AC53" s="33">
        <v>13</v>
      </c>
      <c r="AD53" s="33" t="s">
        <v>71</v>
      </c>
      <c r="AE53" s="36" t="s">
        <v>1330</v>
      </c>
      <c r="AF53" s="33" t="s">
        <v>71</v>
      </c>
      <c r="AG53" s="33" t="s">
        <v>71</v>
      </c>
      <c r="AH53" s="33" t="s">
        <v>71</v>
      </c>
      <c r="AI53" s="33" t="s">
        <v>34</v>
      </c>
      <c r="AJ53" s="33" t="s">
        <v>71</v>
      </c>
      <c r="AK53" s="33" t="s">
        <v>34</v>
      </c>
      <c r="AL53" s="33" t="s">
        <v>34</v>
      </c>
      <c r="AM53" s="33" t="s">
        <v>34</v>
      </c>
      <c r="AN53" s="36" t="s">
        <v>1319</v>
      </c>
    </row>
    <row r="54" spans="1:40" ht="48" x14ac:dyDescent="0.2">
      <c r="A54" s="33">
        <v>53</v>
      </c>
      <c r="B54" s="33" t="s">
        <v>865</v>
      </c>
      <c r="C54" s="33" t="s">
        <v>27</v>
      </c>
      <c r="D54" s="33" t="s">
        <v>54</v>
      </c>
      <c r="E54" s="33" t="s">
        <v>107</v>
      </c>
      <c r="F54" s="33" t="s">
        <v>289</v>
      </c>
      <c r="G54" s="33" t="s">
        <v>44</v>
      </c>
      <c r="H54" s="33" t="s">
        <v>866</v>
      </c>
      <c r="I54" s="33" t="s">
        <v>867</v>
      </c>
      <c r="J54" s="33" t="s">
        <v>763</v>
      </c>
      <c r="K54" s="33" t="s">
        <v>821</v>
      </c>
      <c r="L54" s="33" t="s">
        <v>34</v>
      </c>
      <c r="M54" s="33" t="s">
        <v>868</v>
      </c>
      <c r="N54" s="33" t="s">
        <v>35</v>
      </c>
      <c r="O54" s="33" t="s">
        <v>414</v>
      </c>
      <c r="P54" s="33" t="s">
        <v>77</v>
      </c>
      <c r="Q54" s="33" t="s">
        <v>38</v>
      </c>
      <c r="R54" s="33" t="s">
        <v>417</v>
      </c>
      <c r="S54" s="33" t="s">
        <v>417</v>
      </c>
      <c r="T54" s="33" t="s">
        <v>38</v>
      </c>
      <c r="U54" s="33" t="s">
        <v>305</v>
      </c>
      <c r="V54" s="33" t="s">
        <v>819</v>
      </c>
      <c r="W54" s="33" t="s">
        <v>481</v>
      </c>
      <c r="X54" s="33" t="s">
        <v>586</v>
      </c>
      <c r="Y54" s="33" t="s">
        <v>869</v>
      </c>
      <c r="Z54" s="34">
        <v>5.5</v>
      </c>
      <c r="AA54" s="34">
        <v>1269857</v>
      </c>
      <c r="AB54" s="33">
        <f t="shared" ca="1" si="0"/>
        <v>0.4563459616669987</v>
      </c>
      <c r="AC54" s="33">
        <v>161</v>
      </c>
      <c r="AD54" s="33" t="s">
        <v>71</v>
      </c>
      <c r="AE54" s="36" t="s">
        <v>1329</v>
      </c>
      <c r="AF54" s="33" t="s">
        <v>34</v>
      </c>
      <c r="AG54" s="33" t="s">
        <v>71</v>
      </c>
      <c r="AH54" s="33" t="s">
        <v>71</v>
      </c>
      <c r="AI54" s="33" t="s">
        <v>71</v>
      </c>
      <c r="AJ54" s="33" t="s">
        <v>71</v>
      </c>
      <c r="AK54" s="33" t="s">
        <v>34</v>
      </c>
      <c r="AL54" s="33" t="s">
        <v>34</v>
      </c>
      <c r="AM54" s="33" t="s">
        <v>71</v>
      </c>
      <c r="AN54" s="31" t="s">
        <v>1312</v>
      </c>
    </row>
    <row r="55" spans="1:40" ht="84" x14ac:dyDescent="0.2">
      <c r="A55" s="33">
        <v>54</v>
      </c>
      <c r="B55" s="33" t="s">
        <v>784</v>
      </c>
      <c r="C55" s="33" t="s">
        <v>27</v>
      </c>
      <c r="D55" s="33" t="s">
        <v>54</v>
      </c>
      <c r="E55" s="33" t="s">
        <v>68</v>
      </c>
      <c r="F55" s="33" t="s">
        <v>136</v>
      </c>
      <c r="G55" s="33" t="s">
        <v>30</v>
      </c>
      <c r="H55" s="33" t="s">
        <v>151</v>
      </c>
      <c r="I55" s="33" t="s">
        <v>152</v>
      </c>
      <c r="J55" s="33" t="s">
        <v>620</v>
      </c>
      <c r="K55" s="33" t="s">
        <v>620</v>
      </c>
      <c r="L55" s="33" t="s">
        <v>71</v>
      </c>
      <c r="M55" s="33" t="s">
        <v>780</v>
      </c>
      <c r="N55" s="33" t="s">
        <v>35</v>
      </c>
      <c r="O55" s="33" t="s">
        <v>36</v>
      </c>
      <c r="P55" s="33" t="s">
        <v>153</v>
      </c>
      <c r="Q55" s="33" t="s">
        <v>38</v>
      </c>
      <c r="R55" s="33" t="s">
        <v>154</v>
      </c>
      <c r="S55" s="33" t="s">
        <v>154</v>
      </c>
      <c r="T55" s="33" t="s">
        <v>38</v>
      </c>
      <c r="U55" s="33" t="s">
        <v>154</v>
      </c>
      <c r="V55" s="33" t="s">
        <v>38</v>
      </c>
      <c r="W55" s="33" t="s">
        <v>465</v>
      </c>
      <c r="X55" s="33" t="s">
        <v>534</v>
      </c>
      <c r="Y55" s="33" t="s">
        <v>785</v>
      </c>
      <c r="Z55" s="34">
        <v>0.5</v>
      </c>
      <c r="AA55" s="34">
        <v>131934</v>
      </c>
      <c r="AB55" s="33">
        <f t="shared" ca="1" si="0"/>
        <v>0.10307260769762228</v>
      </c>
      <c r="AC55" s="33">
        <v>125</v>
      </c>
      <c r="AD55" s="33" t="s">
        <v>71</v>
      </c>
      <c r="AE55" s="36" t="s">
        <v>1328</v>
      </c>
      <c r="AF55" s="33" t="s">
        <v>71</v>
      </c>
      <c r="AG55" s="33" t="s">
        <v>71</v>
      </c>
      <c r="AH55" s="33" t="s">
        <v>71</v>
      </c>
      <c r="AI55" s="33" t="s">
        <v>71</v>
      </c>
      <c r="AJ55" s="33" t="s">
        <v>71</v>
      </c>
      <c r="AK55" s="33" t="s">
        <v>34</v>
      </c>
      <c r="AL55" s="33" t="s">
        <v>34</v>
      </c>
      <c r="AM55" s="33" t="s">
        <v>71</v>
      </c>
      <c r="AN55" s="31" t="s">
        <v>1312</v>
      </c>
    </row>
    <row r="56" spans="1:40" ht="36" x14ac:dyDescent="0.2">
      <c r="A56" s="33">
        <v>55</v>
      </c>
      <c r="B56" s="33" t="s">
        <v>857</v>
      </c>
      <c r="C56" s="33" t="s">
        <v>27</v>
      </c>
      <c r="D56" s="33" t="s">
        <v>54</v>
      </c>
      <c r="E56" s="33" t="s">
        <v>55</v>
      </c>
      <c r="F56" s="33" t="s">
        <v>307</v>
      </c>
      <c r="G56" s="33" t="s">
        <v>30</v>
      </c>
      <c r="H56" s="33" t="s">
        <v>215</v>
      </c>
      <c r="I56" s="33" t="s">
        <v>216</v>
      </c>
      <c r="J56" s="33" t="s">
        <v>763</v>
      </c>
      <c r="K56" s="33" t="s">
        <v>777</v>
      </c>
      <c r="L56" s="33" t="s">
        <v>71</v>
      </c>
      <c r="M56" s="33" t="s">
        <v>824</v>
      </c>
      <c r="N56" s="33" t="s">
        <v>35</v>
      </c>
      <c r="O56" s="33" t="s">
        <v>61</v>
      </c>
      <c r="P56" s="33" t="s">
        <v>37</v>
      </c>
      <c r="Q56" s="33" t="s">
        <v>38</v>
      </c>
      <c r="R56" s="33" t="s">
        <v>82</v>
      </c>
      <c r="S56" s="33" t="s">
        <v>82</v>
      </c>
      <c r="T56" s="33" t="s">
        <v>38</v>
      </c>
      <c r="U56" s="33" t="s">
        <v>82</v>
      </c>
      <c r="V56" s="33" t="s">
        <v>38</v>
      </c>
      <c r="W56" s="33" t="s">
        <v>481</v>
      </c>
      <c r="X56" s="33" t="s">
        <v>583</v>
      </c>
      <c r="Y56" s="33" t="s">
        <v>858</v>
      </c>
      <c r="Z56" s="34">
        <v>1.5</v>
      </c>
      <c r="AA56" s="34">
        <v>734643</v>
      </c>
      <c r="AB56" s="33">
        <f t="shared" ca="1" si="0"/>
        <v>0.7630800692006654</v>
      </c>
      <c r="AC56" s="33">
        <v>155</v>
      </c>
      <c r="AD56" s="33" t="s">
        <v>71</v>
      </c>
      <c r="AE56" s="36" t="s">
        <v>1327</v>
      </c>
      <c r="AF56" s="33" t="s">
        <v>71</v>
      </c>
      <c r="AG56" s="33" t="s">
        <v>71</v>
      </c>
      <c r="AH56" s="33" t="s">
        <v>71</v>
      </c>
      <c r="AI56" s="33" t="s">
        <v>71</v>
      </c>
      <c r="AJ56" s="33" t="s">
        <v>71</v>
      </c>
      <c r="AK56" s="33" t="s">
        <v>34</v>
      </c>
      <c r="AL56" s="33" t="s">
        <v>34</v>
      </c>
      <c r="AM56" s="33" t="s">
        <v>34</v>
      </c>
      <c r="AN56" s="36" t="s">
        <v>1325</v>
      </c>
    </row>
    <row r="57" spans="1:40" ht="84" x14ac:dyDescent="0.2">
      <c r="A57" s="33">
        <v>56</v>
      </c>
      <c r="B57" s="33" t="s">
        <v>268</v>
      </c>
      <c r="C57" s="33" t="s">
        <v>27</v>
      </c>
      <c r="D57" s="33" t="s">
        <v>54</v>
      </c>
      <c r="E57" s="33" t="s">
        <v>68</v>
      </c>
      <c r="F57" s="33" t="s">
        <v>243</v>
      </c>
      <c r="G57" s="33" t="s">
        <v>30</v>
      </c>
      <c r="H57" s="33" t="s">
        <v>269</v>
      </c>
      <c r="I57" s="33" t="s">
        <v>270</v>
      </c>
      <c r="J57" s="33" t="s">
        <v>75</v>
      </c>
      <c r="K57" s="33" t="s">
        <v>75</v>
      </c>
      <c r="L57" s="33" t="s">
        <v>34</v>
      </c>
      <c r="M57" s="33" t="s">
        <v>45</v>
      </c>
      <c r="N57" s="33" t="s">
        <v>35</v>
      </c>
      <c r="O57" s="33" t="s">
        <v>36</v>
      </c>
      <c r="P57" s="33" t="s">
        <v>46</v>
      </c>
      <c r="Q57" s="33" t="s">
        <v>38</v>
      </c>
      <c r="R57" s="33" t="s">
        <v>47</v>
      </c>
      <c r="S57" s="33" t="s">
        <v>47</v>
      </c>
      <c r="T57" s="33" t="s">
        <v>38</v>
      </c>
      <c r="U57" s="33" t="s">
        <v>47</v>
      </c>
      <c r="V57" s="33" t="s">
        <v>38</v>
      </c>
      <c r="W57" s="33" t="s">
        <v>177</v>
      </c>
      <c r="X57" s="33" t="s">
        <v>106</v>
      </c>
      <c r="Y57" s="33" t="s">
        <v>271</v>
      </c>
      <c r="Z57" s="34">
        <v>0.5</v>
      </c>
      <c r="AA57" s="34">
        <v>155731</v>
      </c>
      <c r="AB57" s="33">
        <f t="shared" ca="1" si="0"/>
        <v>0.24210261344416595</v>
      </c>
      <c r="AC57" s="33">
        <v>35</v>
      </c>
      <c r="AD57" s="33" t="s">
        <v>71</v>
      </c>
      <c r="AE57" s="36" t="s">
        <v>1326</v>
      </c>
      <c r="AF57" s="33" t="s">
        <v>34</v>
      </c>
      <c r="AG57" s="33" t="s">
        <v>71</v>
      </c>
      <c r="AH57" s="33" t="s">
        <v>71</v>
      </c>
      <c r="AI57" s="33" t="s">
        <v>34</v>
      </c>
      <c r="AJ57" s="33" t="s">
        <v>71</v>
      </c>
      <c r="AK57" s="33" t="s">
        <v>34</v>
      </c>
      <c r="AL57" s="33" t="s">
        <v>34</v>
      </c>
      <c r="AM57" s="33" t="s">
        <v>34</v>
      </c>
      <c r="AN57" s="36" t="s">
        <v>1319</v>
      </c>
    </row>
    <row r="58" spans="1:40" ht="60" x14ac:dyDescent="0.2">
      <c r="A58" s="33">
        <v>57</v>
      </c>
      <c r="B58" s="33" t="s">
        <v>1024</v>
      </c>
      <c r="C58" s="33" t="s">
        <v>27</v>
      </c>
      <c r="D58" s="33" t="s">
        <v>54</v>
      </c>
      <c r="E58" s="33" t="s">
        <v>107</v>
      </c>
      <c r="F58" s="33" t="s">
        <v>372</v>
      </c>
      <c r="G58" s="33" t="s">
        <v>44</v>
      </c>
      <c r="H58" s="33" t="s">
        <v>905</v>
      </c>
      <c r="I58" s="33" t="s">
        <v>906</v>
      </c>
      <c r="J58" s="33" t="s">
        <v>898</v>
      </c>
      <c r="K58" s="33" t="s">
        <v>976</v>
      </c>
      <c r="L58" s="33" t="s">
        <v>34</v>
      </c>
      <c r="M58" s="33" t="s">
        <v>439</v>
      </c>
      <c r="N58" s="33" t="s">
        <v>35</v>
      </c>
      <c r="O58" s="33" t="s">
        <v>291</v>
      </c>
      <c r="P58" s="33" t="s">
        <v>77</v>
      </c>
      <c r="Q58" s="33" t="s">
        <v>38</v>
      </c>
      <c r="R58" s="33" t="s">
        <v>580</v>
      </c>
      <c r="S58" s="33" t="s">
        <v>580</v>
      </c>
      <c r="T58" s="33" t="s">
        <v>38</v>
      </c>
      <c r="U58" s="33" t="s">
        <v>580</v>
      </c>
      <c r="V58" s="33" t="s">
        <v>38</v>
      </c>
      <c r="W58" s="33" t="s">
        <v>527</v>
      </c>
      <c r="X58" s="33" t="s">
        <v>642</v>
      </c>
      <c r="Y58" s="33" t="s">
        <v>1025</v>
      </c>
      <c r="Z58" s="34">
        <v>9.5</v>
      </c>
      <c r="AA58" s="34">
        <v>2193389</v>
      </c>
      <c r="AB58" s="33">
        <f t="shared" ca="1" si="0"/>
        <v>0.99686052774549172</v>
      </c>
      <c r="AC58" s="33">
        <v>218</v>
      </c>
      <c r="AD58" s="33" t="s">
        <v>71</v>
      </c>
      <c r="AE58" s="36" t="s">
        <v>1324</v>
      </c>
      <c r="AF58" s="33" t="s">
        <v>34</v>
      </c>
      <c r="AG58" s="33" t="s">
        <v>71</v>
      </c>
      <c r="AH58" s="33" t="s">
        <v>71</v>
      </c>
      <c r="AI58" s="33" t="s">
        <v>71</v>
      </c>
      <c r="AJ58" s="33" t="s">
        <v>71</v>
      </c>
      <c r="AK58" s="33" t="s">
        <v>34</v>
      </c>
      <c r="AL58" s="33" t="s">
        <v>34</v>
      </c>
      <c r="AM58" s="33" t="s">
        <v>34</v>
      </c>
      <c r="AN58" s="36" t="s">
        <v>1325</v>
      </c>
    </row>
    <row r="59" spans="1:40" ht="120" x14ac:dyDescent="0.2">
      <c r="A59" s="33">
        <v>58</v>
      </c>
      <c r="B59" s="33" t="s">
        <v>889</v>
      </c>
      <c r="C59" s="33" t="s">
        <v>27</v>
      </c>
      <c r="D59" s="33" t="s">
        <v>54</v>
      </c>
      <c r="E59" s="33" t="s">
        <v>107</v>
      </c>
      <c r="F59" s="33" t="s">
        <v>136</v>
      </c>
      <c r="G59" s="33" t="s">
        <v>44</v>
      </c>
      <c r="H59" s="33" t="s">
        <v>478</v>
      </c>
      <c r="I59" s="33" t="s">
        <v>479</v>
      </c>
      <c r="J59" s="33" t="s">
        <v>763</v>
      </c>
      <c r="K59" s="33" t="s">
        <v>807</v>
      </c>
      <c r="L59" s="33" t="s">
        <v>71</v>
      </c>
      <c r="M59" s="33" t="s">
        <v>890</v>
      </c>
      <c r="N59" s="33" t="s">
        <v>35</v>
      </c>
      <c r="O59" s="33" t="s">
        <v>140</v>
      </c>
      <c r="P59" s="33" t="s">
        <v>77</v>
      </c>
      <c r="Q59" s="33" t="s">
        <v>611</v>
      </c>
      <c r="R59" s="33" t="s">
        <v>142</v>
      </c>
      <c r="S59" s="33" t="s">
        <v>328</v>
      </c>
      <c r="T59" s="33" t="s">
        <v>891</v>
      </c>
      <c r="U59" s="33" t="s">
        <v>892</v>
      </c>
      <c r="V59" s="33" t="s">
        <v>690</v>
      </c>
      <c r="W59" s="33" t="s">
        <v>179</v>
      </c>
      <c r="X59" s="33" t="s">
        <v>612</v>
      </c>
      <c r="Y59" s="33" t="s">
        <v>893</v>
      </c>
      <c r="Z59" s="34">
        <v>4.5</v>
      </c>
      <c r="AA59" s="34">
        <v>1418974</v>
      </c>
      <c r="AB59" s="33">
        <f t="shared" ca="1" si="0"/>
        <v>0.52266141826849999</v>
      </c>
      <c r="AC59" s="33">
        <v>169</v>
      </c>
      <c r="AD59" s="33" t="s">
        <v>71</v>
      </c>
      <c r="AE59" s="36" t="s">
        <v>1322</v>
      </c>
      <c r="AF59" s="33" t="s">
        <v>71</v>
      </c>
      <c r="AG59" s="33" t="s">
        <v>71</v>
      </c>
      <c r="AH59" s="33" t="s">
        <v>71</v>
      </c>
      <c r="AI59" s="33" t="s">
        <v>34</v>
      </c>
      <c r="AJ59" s="33" t="s">
        <v>71</v>
      </c>
      <c r="AK59" s="33" t="s">
        <v>71</v>
      </c>
      <c r="AL59" s="33" t="s">
        <v>71</v>
      </c>
      <c r="AM59" s="33" t="s">
        <v>71</v>
      </c>
      <c r="AN59" s="36" t="s">
        <v>1323</v>
      </c>
    </row>
    <row r="60" spans="1:40" ht="48" x14ac:dyDescent="0.2">
      <c r="A60" s="33">
        <v>59</v>
      </c>
      <c r="B60" s="33" t="s">
        <v>778</v>
      </c>
      <c r="C60" s="33" t="s">
        <v>27</v>
      </c>
      <c r="D60" s="33" t="s">
        <v>54</v>
      </c>
      <c r="E60" s="33" t="s">
        <v>107</v>
      </c>
      <c r="F60" s="33" t="s">
        <v>108</v>
      </c>
      <c r="G60" s="33" t="s">
        <v>30</v>
      </c>
      <c r="H60" s="33" t="s">
        <v>109</v>
      </c>
      <c r="I60" s="33" t="s">
        <v>110</v>
      </c>
      <c r="J60" s="33" t="s">
        <v>538</v>
      </c>
      <c r="K60" s="33" t="s">
        <v>620</v>
      </c>
      <c r="L60" s="33" t="s">
        <v>71</v>
      </c>
      <c r="M60" s="33" t="s">
        <v>567</v>
      </c>
      <c r="N60" s="33" t="s">
        <v>35</v>
      </c>
      <c r="O60" s="33" t="s">
        <v>92</v>
      </c>
      <c r="P60" s="33" t="s">
        <v>37</v>
      </c>
      <c r="Q60" s="33" t="s">
        <v>38</v>
      </c>
      <c r="R60" s="33" t="s">
        <v>111</v>
      </c>
      <c r="S60" s="33" t="s">
        <v>111</v>
      </c>
      <c r="T60" s="33" t="s">
        <v>38</v>
      </c>
      <c r="U60" s="33" t="s">
        <v>111</v>
      </c>
      <c r="V60" s="33" t="s">
        <v>38</v>
      </c>
      <c r="W60" s="33" t="s">
        <v>465</v>
      </c>
      <c r="X60" s="33" t="s">
        <v>534</v>
      </c>
      <c r="Y60" s="33" t="s">
        <v>779</v>
      </c>
      <c r="Z60" s="34">
        <v>2.5</v>
      </c>
      <c r="AA60" s="34">
        <v>1224405</v>
      </c>
      <c r="AB60" s="33">
        <f t="shared" ca="1" si="0"/>
        <v>0.47768212884947381</v>
      </c>
      <c r="AC60" s="33">
        <v>122</v>
      </c>
      <c r="AD60" s="33" t="s">
        <v>71</v>
      </c>
      <c r="AE60" s="36" t="s">
        <v>1321</v>
      </c>
      <c r="AF60" s="33" t="s">
        <v>71</v>
      </c>
      <c r="AG60" s="33" t="s">
        <v>71</v>
      </c>
      <c r="AH60" s="33" t="s">
        <v>71</v>
      </c>
      <c r="AI60" s="33" t="s">
        <v>71</v>
      </c>
      <c r="AJ60" s="33" t="s">
        <v>71</v>
      </c>
      <c r="AK60" s="33" t="s">
        <v>34</v>
      </c>
      <c r="AL60" s="33" t="s">
        <v>34</v>
      </c>
      <c r="AM60" s="33" t="s">
        <v>71</v>
      </c>
      <c r="AN60" s="31" t="s">
        <v>1312</v>
      </c>
    </row>
    <row r="61" spans="1:40" ht="84" x14ac:dyDescent="0.2">
      <c r="A61" s="33">
        <v>60</v>
      </c>
      <c r="B61" s="33" t="s">
        <v>552</v>
      </c>
      <c r="C61" s="33" t="s">
        <v>27</v>
      </c>
      <c r="D61" s="33" t="s">
        <v>54</v>
      </c>
      <c r="E61" s="33" t="s">
        <v>107</v>
      </c>
      <c r="F61" s="33" t="s">
        <v>231</v>
      </c>
      <c r="G61" s="33" t="s">
        <v>44</v>
      </c>
      <c r="H61" s="33" t="s">
        <v>553</v>
      </c>
      <c r="I61" s="33" t="s">
        <v>554</v>
      </c>
      <c r="J61" s="33" t="s">
        <v>290</v>
      </c>
      <c r="K61" s="33" t="s">
        <v>538</v>
      </c>
      <c r="L61" s="33" t="s">
        <v>71</v>
      </c>
      <c r="M61" s="33" t="s">
        <v>539</v>
      </c>
      <c r="N61" s="33" t="s">
        <v>35</v>
      </c>
      <c r="O61" s="33" t="s">
        <v>540</v>
      </c>
      <c r="P61" s="33" t="s">
        <v>127</v>
      </c>
      <c r="Q61" s="33" t="s">
        <v>38</v>
      </c>
      <c r="R61" s="33" t="s">
        <v>555</v>
      </c>
      <c r="S61" s="33" t="s">
        <v>555</v>
      </c>
      <c r="T61" s="33" t="s">
        <v>38</v>
      </c>
      <c r="U61" s="33" t="s">
        <v>555</v>
      </c>
      <c r="V61" s="33" t="s">
        <v>38</v>
      </c>
      <c r="W61" s="33" t="s">
        <v>443</v>
      </c>
      <c r="X61" s="33" t="s">
        <v>408</v>
      </c>
      <c r="Y61" s="33" t="s">
        <v>300</v>
      </c>
      <c r="Z61" s="34">
        <v>13.5</v>
      </c>
      <c r="AA61" s="34">
        <v>2273508</v>
      </c>
      <c r="AB61" s="33">
        <f t="shared" ca="1" si="0"/>
        <v>8.3052305178339392E-3</v>
      </c>
      <c r="AC61" s="33">
        <v>84</v>
      </c>
      <c r="AD61" s="33" t="s">
        <v>71</v>
      </c>
      <c r="AE61" s="36" t="s">
        <v>1320</v>
      </c>
      <c r="AF61" s="33" t="s">
        <v>71</v>
      </c>
      <c r="AG61" s="33" t="s">
        <v>71</v>
      </c>
      <c r="AH61" s="33" t="s">
        <v>71</v>
      </c>
      <c r="AI61" s="33" t="s">
        <v>34</v>
      </c>
      <c r="AJ61" s="33" t="s">
        <v>71</v>
      </c>
      <c r="AK61" s="33" t="s">
        <v>34</v>
      </c>
      <c r="AL61" s="33" t="s">
        <v>34</v>
      </c>
      <c r="AM61" s="33" t="s">
        <v>34</v>
      </c>
      <c r="AN61" s="36" t="s">
        <v>1319</v>
      </c>
    </row>
    <row r="62" spans="1:40" ht="96" x14ac:dyDescent="0.2">
      <c r="A62" s="33">
        <v>61</v>
      </c>
      <c r="B62" s="33" t="s">
        <v>790</v>
      </c>
      <c r="C62" s="33" t="s">
        <v>27</v>
      </c>
      <c r="D62" s="33" t="s">
        <v>54</v>
      </c>
      <c r="E62" s="33" t="s">
        <v>68</v>
      </c>
      <c r="F62" s="33" t="s">
        <v>74</v>
      </c>
      <c r="G62" s="33" t="s">
        <v>44</v>
      </c>
      <c r="H62" s="33" t="s">
        <v>89</v>
      </c>
      <c r="I62" s="33" t="s">
        <v>90</v>
      </c>
      <c r="J62" s="33" t="s">
        <v>618</v>
      </c>
      <c r="K62" s="33" t="s">
        <v>620</v>
      </c>
      <c r="L62" s="33" t="s">
        <v>71</v>
      </c>
      <c r="M62" s="33" t="s">
        <v>392</v>
      </c>
      <c r="N62" s="33" t="s">
        <v>35</v>
      </c>
      <c r="O62" s="33" t="s">
        <v>61</v>
      </c>
      <c r="P62" s="33" t="s">
        <v>77</v>
      </c>
      <c r="Q62" s="33" t="s">
        <v>38</v>
      </c>
      <c r="R62" s="33" t="s">
        <v>78</v>
      </c>
      <c r="S62" s="33" t="s">
        <v>78</v>
      </c>
      <c r="T62" s="33" t="s">
        <v>38</v>
      </c>
      <c r="U62" s="33" t="s">
        <v>78</v>
      </c>
      <c r="V62" s="33" t="s">
        <v>38</v>
      </c>
      <c r="W62" s="33" t="s">
        <v>465</v>
      </c>
      <c r="X62" s="33" t="s">
        <v>480</v>
      </c>
      <c r="Y62" s="33" t="s">
        <v>791</v>
      </c>
      <c r="Z62" s="34">
        <v>1.5</v>
      </c>
      <c r="AA62" s="34">
        <v>346325</v>
      </c>
      <c r="AB62" s="33">
        <f t="shared" ca="1" si="0"/>
        <v>0.46764283741362689</v>
      </c>
      <c r="AC62" s="33">
        <v>129</v>
      </c>
      <c r="AD62" s="33" t="s">
        <v>71</v>
      </c>
      <c r="AE62" s="36" t="s">
        <v>1318</v>
      </c>
      <c r="AF62" s="33" t="s">
        <v>71</v>
      </c>
      <c r="AG62" s="33" t="s">
        <v>71</v>
      </c>
      <c r="AH62" s="33" t="s">
        <v>71</v>
      </c>
      <c r="AI62" s="33" t="s">
        <v>34</v>
      </c>
      <c r="AJ62" s="33" t="s">
        <v>71</v>
      </c>
      <c r="AK62" s="33" t="s">
        <v>34</v>
      </c>
      <c r="AL62" s="33" t="s">
        <v>34</v>
      </c>
      <c r="AM62" s="33" t="s">
        <v>34</v>
      </c>
      <c r="AN62" s="36" t="s">
        <v>1319</v>
      </c>
    </row>
    <row r="63" spans="1:40" ht="96" x14ac:dyDescent="0.2">
      <c r="A63" s="33">
        <v>62</v>
      </c>
      <c r="B63" s="33" t="s">
        <v>959</v>
      </c>
      <c r="C63" s="33" t="s">
        <v>27</v>
      </c>
      <c r="D63" s="33" t="s">
        <v>54</v>
      </c>
      <c r="E63" s="33" t="s">
        <v>68</v>
      </c>
      <c r="F63" s="33" t="s">
        <v>105</v>
      </c>
      <c r="G63" s="33" t="s">
        <v>44</v>
      </c>
      <c r="H63" s="33" t="s">
        <v>960</v>
      </c>
      <c r="I63" s="33" t="s">
        <v>961</v>
      </c>
      <c r="J63" s="33" t="s">
        <v>714</v>
      </c>
      <c r="K63" s="33" t="s">
        <v>714</v>
      </c>
      <c r="L63" s="33" t="s">
        <v>34</v>
      </c>
      <c r="M63" s="33" t="s">
        <v>962</v>
      </c>
      <c r="N63" s="33" t="s">
        <v>35</v>
      </c>
      <c r="O63" s="33" t="s">
        <v>36</v>
      </c>
      <c r="P63" s="33" t="s">
        <v>77</v>
      </c>
      <c r="Q63" s="33" t="s">
        <v>427</v>
      </c>
      <c r="R63" s="33" t="s">
        <v>585</v>
      </c>
      <c r="S63" s="33" t="s">
        <v>963</v>
      </c>
      <c r="T63" s="33" t="s">
        <v>964</v>
      </c>
      <c r="U63" s="33" t="s">
        <v>965</v>
      </c>
      <c r="V63" s="33" t="s">
        <v>966</v>
      </c>
      <c r="W63" s="33" t="s">
        <v>232</v>
      </c>
      <c r="X63" s="33" t="s">
        <v>640</v>
      </c>
      <c r="Y63" s="33" t="s">
        <v>967</v>
      </c>
      <c r="Z63" s="34">
        <v>0.5</v>
      </c>
      <c r="AA63" s="34">
        <v>155442</v>
      </c>
      <c r="AB63" s="33">
        <f t="shared" ca="1" si="0"/>
        <v>6.1361545048424393E-2</v>
      </c>
      <c r="AC63" s="33">
        <v>196</v>
      </c>
      <c r="AD63" s="33" t="s">
        <v>71</v>
      </c>
      <c r="AE63" s="36" t="s">
        <v>1313</v>
      </c>
      <c r="AF63" s="33" t="s">
        <v>34</v>
      </c>
      <c r="AG63" s="33" t="s">
        <v>71</v>
      </c>
      <c r="AH63" s="33" t="s">
        <v>71</v>
      </c>
      <c r="AI63" s="33" t="s">
        <v>34</v>
      </c>
      <c r="AJ63" s="33" t="s">
        <v>71</v>
      </c>
      <c r="AK63" s="33" t="s">
        <v>71</v>
      </c>
      <c r="AL63" s="33" t="s">
        <v>71</v>
      </c>
      <c r="AM63" s="33" t="s">
        <v>34</v>
      </c>
      <c r="AN63" s="36" t="s">
        <v>1317</v>
      </c>
    </row>
    <row r="64" spans="1:40" ht="84" x14ac:dyDescent="0.2">
      <c r="A64" s="33">
        <v>63</v>
      </c>
      <c r="B64" s="33" t="s">
        <v>184</v>
      </c>
      <c r="C64" s="33" t="s">
        <v>27</v>
      </c>
      <c r="D64" s="33" t="s">
        <v>54</v>
      </c>
      <c r="E64" s="33" t="s">
        <v>185</v>
      </c>
      <c r="F64" s="33" t="s">
        <v>108</v>
      </c>
      <c r="G64" s="33" t="s">
        <v>44</v>
      </c>
      <c r="H64" s="33" t="s">
        <v>186</v>
      </c>
      <c r="I64" s="33" t="s">
        <v>187</v>
      </c>
      <c r="J64" s="33" t="s">
        <v>33</v>
      </c>
      <c r="K64" s="33" t="s">
        <v>59</v>
      </c>
      <c r="L64" s="33" t="s">
        <v>71</v>
      </c>
      <c r="M64" s="33" t="s">
        <v>188</v>
      </c>
      <c r="N64" s="33" t="s">
        <v>35</v>
      </c>
      <c r="O64" s="33" t="s">
        <v>61</v>
      </c>
      <c r="P64" s="33" t="s">
        <v>46</v>
      </c>
      <c r="Q64" s="33" t="s">
        <v>189</v>
      </c>
      <c r="R64" s="33" t="s">
        <v>190</v>
      </c>
      <c r="S64" s="33" t="s">
        <v>191</v>
      </c>
      <c r="T64" s="33" t="s">
        <v>192</v>
      </c>
      <c r="U64" s="33" t="s">
        <v>191</v>
      </c>
      <c r="V64" s="33" t="s">
        <v>38</v>
      </c>
      <c r="W64" s="33" t="s">
        <v>73</v>
      </c>
      <c r="X64" s="33" t="s">
        <v>193</v>
      </c>
      <c r="Y64" s="33" t="s">
        <v>194</v>
      </c>
      <c r="Z64" s="34">
        <v>1.5</v>
      </c>
      <c r="AA64" s="34">
        <v>617193</v>
      </c>
      <c r="AB64" s="33">
        <f t="shared" ca="1" si="0"/>
        <v>0.6243564333203907</v>
      </c>
      <c r="AC64" s="33">
        <v>19</v>
      </c>
      <c r="AD64" s="33" t="s">
        <v>71</v>
      </c>
      <c r="AE64" s="36" t="s">
        <v>1311</v>
      </c>
      <c r="AF64" s="33" t="s">
        <v>71</v>
      </c>
      <c r="AG64" s="33" t="s">
        <v>71</v>
      </c>
      <c r="AH64" s="33" t="s">
        <v>71</v>
      </c>
      <c r="AI64" s="33" t="s">
        <v>71</v>
      </c>
      <c r="AJ64" s="33" t="s">
        <v>71</v>
      </c>
      <c r="AK64" s="33" t="s">
        <v>71</v>
      </c>
      <c r="AL64" s="33" t="s">
        <v>71</v>
      </c>
      <c r="AM64" s="33" t="s">
        <v>71</v>
      </c>
      <c r="AN64" s="31" t="s">
        <v>1312</v>
      </c>
    </row>
    <row r="65" spans="1:40" ht="108" x14ac:dyDescent="0.2">
      <c r="A65" s="33">
        <v>64</v>
      </c>
      <c r="B65" s="33" t="s">
        <v>931</v>
      </c>
      <c r="C65" s="33" t="s">
        <v>27</v>
      </c>
      <c r="D65" s="33" t="s">
        <v>54</v>
      </c>
      <c r="E65" s="33" t="s">
        <v>55</v>
      </c>
      <c r="F65" s="33" t="s">
        <v>108</v>
      </c>
      <c r="G65" s="33" t="s">
        <v>44</v>
      </c>
      <c r="H65" s="33" t="s">
        <v>932</v>
      </c>
      <c r="I65" s="33" t="s">
        <v>933</v>
      </c>
      <c r="J65" s="33" t="s">
        <v>713</v>
      </c>
      <c r="K65" s="33" t="s">
        <v>714</v>
      </c>
      <c r="L65" s="33" t="s">
        <v>34</v>
      </c>
      <c r="M65" s="33" t="s">
        <v>439</v>
      </c>
      <c r="N65" s="33" t="s">
        <v>35</v>
      </c>
      <c r="O65" s="33" t="s">
        <v>92</v>
      </c>
      <c r="P65" s="33" t="s">
        <v>98</v>
      </c>
      <c r="Q65" s="33" t="s">
        <v>63</v>
      </c>
      <c r="R65" s="33" t="s">
        <v>211</v>
      </c>
      <c r="S65" s="33" t="s">
        <v>930</v>
      </c>
      <c r="T65" s="33" t="s">
        <v>303</v>
      </c>
      <c r="U65" s="33" t="s">
        <v>930</v>
      </c>
      <c r="V65" s="33" t="s">
        <v>38</v>
      </c>
      <c r="W65" s="33" t="s">
        <v>338</v>
      </c>
      <c r="X65" s="33" t="s">
        <v>624</v>
      </c>
      <c r="Y65" s="33" t="s">
        <v>934</v>
      </c>
      <c r="Z65" s="34">
        <v>2.5</v>
      </c>
      <c r="AA65" s="34">
        <v>555205</v>
      </c>
      <c r="AB65" s="33">
        <f t="shared" ca="1" si="0"/>
        <v>0.39561434630210279</v>
      </c>
      <c r="AC65" s="33">
        <v>184</v>
      </c>
      <c r="AD65" s="33" t="s">
        <v>71</v>
      </c>
      <c r="AE65" s="36" t="s">
        <v>1310</v>
      </c>
      <c r="AF65" s="33" t="s">
        <v>34</v>
      </c>
      <c r="AG65" s="33" t="s">
        <v>71</v>
      </c>
      <c r="AH65" s="33" t="s">
        <v>71</v>
      </c>
      <c r="AI65" s="33" t="s">
        <v>34</v>
      </c>
      <c r="AJ65" s="33" t="s">
        <v>71</v>
      </c>
      <c r="AK65" s="33" t="s">
        <v>71</v>
      </c>
      <c r="AL65" s="33" t="s">
        <v>71</v>
      </c>
      <c r="AM65" s="33" t="s">
        <v>34</v>
      </c>
      <c r="AN65" s="36" t="s">
        <v>1314</v>
      </c>
    </row>
    <row r="66" spans="1:40" ht="84" x14ac:dyDescent="0.2">
      <c r="A66" s="33">
        <v>65</v>
      </c>
      <c r="B66" s="33" t="s">
        <v>834</v>
      </c>
      <c r="C66" s="33" t="s">
        <v>27</v>
      </c>
      <c r="D66" s="33" t="s">
        <v>54</v>
      </c>
      <c r="E66" s="33" t="s">
        <v>107</v>
      </c>
      <c r="F66" s="33" t="s">
        <v>289</v>
      </c>
      <c r="G66" s="33" t="s">
        <v>44</v>
      </c>
      <c r="H66" s="33" t="s">
        <v>575</v>
      </c>
      <c r="I66" s="33" t="s">
        <v>576</v>
      </c>
      <c r="J66" s="33" t="s">
        <v>764</v>
      </c>
      <c r="K66" s="33" t="s">
        <v>764</v>
      </c>
      <c r="L66" s="33" t="s">
        <v>34</v>
      </c>
      <c r="M66" s="33" t="s">
        <v>835</v>
      </c>
      <c r="N66" s="33" t="s">
        <v>35</v>
      </c>
      <c r="O66" s="33" t="s">
        <v>36</v>
      </c>
      <c r="P66" s="33" t="s">
        <v>77</v>
      </c>
      <c r="Q66" s="33" t="s">
        <v>38</v>
      </c>
      <c r="R66" s="33" t="s">
        <v>585</v>
      </c>
      <c r="S66" s="33" t="s">
        <v>585</v>
      </c>
      <c r="T66" s="33" t="s">
        <v>38</v>
      </c>
      <c r="U66" s="33" t="s">
        <v>585</v>
      </c>
      <c r="V66" s="33" t="s">
        <v>38</v>
      </c>
      <c r="W66" s="33" t="s">
        <v>123</v>
      </c>
      <c r="X66" s="33" t="s">
        <v>586</v>
      </c>
      <c r="Y66" s="33" t="s">
        <v>836</v>
      </c>
      <c r="Z66" s="34">
        <v>0.5</v>
      </c>
      <c r="AA66" s="34">
        <v>115442</v>
      </c>
      <c r="AB66" s="33">
        <f t="shared" ref="AB66:AB129" ca="1" si="1">RAND()</f>
        <v>0.21262280477470874</v>
      </c>
      <c r="AC66" s="33">
        <v>147</v>
      </c>
      <c r="AD66" s="33" t="s">
        <v>71</v>
      </c>
      <c r="AE66" s="36" t="s">
        <v>1308</v>
      </c>
      <c r="AF66" s="33" t="s">
        <v>34</v>
      </c>
      <c r="AG66" s="33" t="s">
        <v>71</v>
      </c>
      <c r="AH66" s="33" t="s">
        <v>71</v>
      </c>
      <c r="AI66" s="33" t="s">
        <v>34</v>
      </c>
      <c r="AJ66" s="33" t="s">
        <v>71</v>
      </c>
      <c r="AK66" s="33" t="s">
        <v>34</v>
      </c>
      <c r="AL66" s="33" t="s">
        <v>34</v>
      </c>
      <c r="AM66" s="33" t="s">
        <v>34</v>
      </c>
      <c r="AN66" s="36" t="s">
        <v>1309</v>
      </c>
    </row>
    <row r="67" spans="1:40" ht="48" x14ac:dyDescent="0.2">
      <c r="A67" s="33">
        <v>66</v>
      </c>
      <c r="B67" s="33" t="s">
        <v>222</v>
      </c>
      <c r="C67" s="33" t="s">
        <v>27</v>
      </c>
      <c r="D67" s="33" t="s">
        <v>54</v>
      </c>
      <c r="E67" s="33" t="s">
        <v>28</v>
      </c>
      <c r="F67" s="33" t="s">
        <v>29</v>
      </c>
      <c r="G67" s="33" t="s">
        <v>44</v>
      </c>
      <c r="H67" s="33" t="s">
        <v>223</v>
      </c>
      <c r="I67" s="33" t="s">
        <v>224</v>
      </c>
      <c r="J67" s="33" t="s">
        <v>59</v>
      </c>
      <c r="K67" s="33" t="s">
        <v>75</v>
      </c>
      <c r="L67" s="33" t="s">
        <v>71</v>
      </c>
      <c r="M67" s="33" t="s">
        <v>81</v>
      </c>
      <c r="N67" s="33" t="s">
        <v>35</v>
      </c>
      <c r="O67" s="33" t="s">
        <v>61</v>
      </c>
      <c r="P67" s="33" t="s">
        <v>62</v>
      </c>
      <c r="Q67" s="33" t="s">
        <v>38</v>
      </c>
      <c r="R67" s="33" t="s">
        <v>64</v>
      </c>
      <c r="S67" s="33" t="s">
        <v>64</v>
      </c>
      <c r="T67" s="33" t="s">
        <v>38</v>
      </c>
      <c r="U67" s="33" t="s">
        <v>64</v>
      </c>
      <c r="V67" s="33" t="s">
        <v>38</v>
      </c>
      <c r="W67" s="33" t="s">
        <v>73</v>
      </c>
      <c r="X67" s="33" t="s">
        <v>179</v>
      </c>
      <c r="Y67" s="33" t="s">
        <v>225</v>
      </c>
      <c r="Z67" s="34">
        <v>1.5</v>
      </c>
      <c r="AA67" s="34">
        <v>607346</v>
      </c>
      <c r="AB67" s="33">
        <f t="shared" ca="1" si="1"/>
        <v>0.23231793553314484</v>
      </c>
      <c r="AC67" s="33">
        <v>28</v>
      </c>
      <c r="AD67" s="33" t="s">
        <v>71</v>
      </c>
      <c r="AE67" s="36" t="s">
        <v>1306</v>
      </c>
      <c r="AF67" s="33" t="s">
        <v>71</v>
      </c>
      <c r="AG67" s="33" t="s">
        <v>71</v>
      </c>
      <c r="AH67" s="33" t="s">
        <v>71</v>
      </c>
      <c r="AI67" s="33" t="s">
        <v>34</v>
      </c>
      <c r="AJ67" s="33" t="s">
        <v>71</v>
      </c>
      <c r="AK67" s="33" t="s">
        <v>34</v>
      </c>
      <c r="AL67" s="33" t="s">
        <v>34</v>
      </c>
      <c r="AM67" s="33" t="s">
        <v>71</v>
      </c>
      <c r="AN67" s="36" t="s">
        <v>1307</v>
      </c>
    </row>
    <row r="68" spans="1:40" ht="168" x14ac:dyDescent="0.2">
      <c r="A68" s="33">
        <v>67</v>
      </c>
      <c r="B68" s="33" t="s">
        <v>1148</v>
      </c>
      <c r="C68" s="33" t="s">
        <v>27</v>
      </c>
      <c r="D68" s="33" t="s">
        <v>54</v>
      </c>
      <c r="E68" s="33" t="s">
        <v>28</v>
      </c>
      <c r="F68" s="33" t="s">
        <v>307</v>
      </c>
      <c r="G68" s="33" t="s">
        <v>1049</v>
      </c>
      <c r="H68" s="33" t="s">
        <v>1149</v>
      </c>
      <c r="I68" s="33" t="s">
        <v>1150</v>
      </c>
      <c r="J68" s="33" t="s">
        <v>976</v>
      </c>
      <c r="K68" s="33" t="s">
        <v>1063</v>
      </c>
      <c r="L68" s="33" t="s">
        <v>34</v>
      </c>
      <c r="M68" s="33" t="s">
        <v>1151</v>
      </c>
      <c r="N68" s="33" t="s">
        <v>35</v>
      </c>
      <c r="O68" s="33" t="s">
        <v>414</v>
      </c>
      <c r="P68" s="33" t="s">
        <v>1110</v>
      </c>
      <c r="Q68" s="33" t="s">
        <v>286</v>
      </c>
      <c r="R68" s="33" t="s">
        <v>1124</v>
      </c>
      <c r="S68" s="33" t="s">
        <v>1152</v>
      </c>
      <c r="T68" s="33" t="s">
        <v>1153</v>
      </c>
      <c r="U68" s="33" t="s">
        <v>1154</v>
      </c>
      <c r="V68" s="33" t="s">
        <v>1155</v>
      </c>
      <c r="W68" s="33" t="s">
        <v>163</v>
      </c>
      <c r="X68" s="33" t="s">
        <v>665</v>
      </c>
      <c r="Y68" s="33" t="s">
        <v>1156</v>
      </c>
      <c r="Z68" s="34">
        <v>5.5</v>
      </c>
      <c r="AA68" s="34">
        <v>1743005</v>
      </c>
      <c r="AB68" s="33">
        <f t="shared" ca="1" si="1"/>
        <v>0.64449392818100215</v>
      </c>
      <c r="AC68" s="33">
        <v>242</v>
      </c>
      <c r="AD68" s="33" t="s">
        <v>71</v>
      </c>
      <c r="AE68" s="36" t="s">
        <v>1304</v>
      </c>
      <c r="AF68" s="33" t="s">
        <v>34</v>
      </c>
      <c r="AG68" s="33" t="s">
        <v>71</v>
      </c>
      <c r="AH68" s="33" t="s">
        <v>71</v>
      </c>
      <c r="AI68" s="33" t="s">
        <v>34</v>
      </c>
      <c r="AJ68" s="33" t="s">
        <v>71</v>
      </c>
      <c r="AK68" s="33" t="s">
        <v>71</v>
      </c>
      <c r="AL68" s="33" t="s">
        <v>71</v>
      </c>
      <c r="AM68" s="33" t="s">
        <v>34</v>
      </c>
      <c r="AN68" s="36" t="s">
        <v>1305</v>
      </c>
    </row>
    <row r="69" spans="1:40" ht="36" x14ac:dyDescent="0.2">
      <c r="A69" s="33">
        <v>68</v>
      </c>
      <c r="B69" s="33" t="s">
        <v>173</v>
      </c>
      <c r="C69" s="33" t="s">
        <v>27</v>
      </c>
      <c r="D69" s="33" t="s">
        <v>54</v>
      </c>
      <c r="E69" s="33" t="s">
        <v>68</v>
      </c>
      <c r="F69" s="33" t="s">
        <v>74</v>
      </c>
      <c r="G69" s="33" t="s">
        <v>44</v>
      </c>
      <c r="H69" s="33" t="s">
        <v>174</v>
      </c>
      <c r="I69" s="33" t="s">
        <v>175</v>
      </c>
      <c r="J69" s="33" t="s">
        <v>59</v>
      </c>
      <c r="K69" s="33" t="s">
        <v>75</v>
      </c>
      <c r="L69" s="33" t="s">
        <v>34</v>
      </c>
      <c r="M69" s="33" t="s">
        <v>45</v>
      </c>
      <c r="N69" s="33" t="s">
        <v>35</v>
      </c>
      <c r="O69" s="33" t="s">
        <v>61</v>
      </c>
      <c r="P69" s="33" t="s">
        <v>98</v>
      </c>
      <c r="Q69" s="33" t="s">
        <v>38</v>
      </c>
      <c r="R69" s="33" t="s">
        <v>99</v>
      </c>
      <c r="S69" s="33" t="s">
        <v>99</v>
      </c>
      <c r="T69" s="33" t="s">
        <v>38</v>
      </c>
      <c r="U69" s="33" t="s">
        <v>99</v>
      </c>
      <c r="V69" s="33" t="s">
        <v>38</v>
      </c>
      <c r="W69" s="33" t="s">
        <v>73</v>
      </c>
      <c r="X69" s="33" t="s">
        <v>129</v>
      </c>
      <c r="Y69" s="33" t="s">
        <v>176</v>
      </c>
      <c r="Z69" s="34">
        <v>1.5</v>
      </c>
      <c r="AA69" s="34">
        <v>285123</v>
      </c>
      <c r="AB69" s="33">
        <f t="shared" ca="1" si="1"/>
        <v>0.61835124458536439</v>
      </c>
      <c r="AC69" s="33">
        <v>18</v>
      </c>
      <c r="AD69" s="33" t="s">
        <v>71</v>
      </c>
      <c r="AE69" s="36" t="s">
        <v>1303</v>
      </c>
      <c r="AF69" s="33" t="s">
        <v>34</v>
      </c>
      <c r="AG69" s="33" t="s">
        <v>71</v>
      </c>
      <c r="AH69" s="33" t="s">
        <v>71</v>
      </c>
      <c r="AI69" s="33" t="s">
        <v>71</v>
      </c>
      <c r="AJ69" s="33" t="s">
        <v>71</v>
      </c>
      <c r="AK69" s="33" t="s">
        <v>34</v>
      </c>
      <c r="AL69" s="33" t="s">
        <v>34</v>
      </c>
      <c r="AM69" s="33" t="s">
        <v>34</v>
      </c>
      <c r="AN69" s="36" t="s">
        <v>1300</v>
      </c>
    </row>
    <row r="70" spans="1:40" ht="36" x14ac:dyDescent="0.2">
      <c r="A70" s="33">
        <v>69</v>
      </c>
      <c r="B70" s="33" t="s">
        <v>846</v>
      </c>
      <c r="C70" s="33" t="s">
        <v>27</v>
      </c>
      <c r="D70" s="33" t="s">
        <v>54</v>
      </c>
      <c r="E70" s="33" t="s">
        <v>107</v>
      </c>
      <c r="F70" s="33" t="s">
        <v>289</v>
      </c>
      <c r="G70" s="33" t="s">
        <v>44</v>
      </c>
      <c r="H70" s="33" t="s">
        <v>847</v>
      </c>
      <c r="I70" s="33" t="s">
        <v>848</v>
      </c>
      <c r="J70" s="33" t="s">
        <v>706</v>
      </c>
      <c r="K70" s="33" t="s">
        <v>702</v>
      </c>
      <c r="L70" s="33" t="s">
        <v>71</v>
      </c>
      <c r="M70" s="33" t="s">
        <v>842</v>
      </c>
      <c r="N70" s="33" t="s">
        <v>35</v>
      </c>
      <c r="O70" s="33" t="s">
        <v>140</v>
      </c>
      <c r="P70" s="33" t="s">
        <v>98</v>
      </c>
      <c r="Q70" s="33" t="s">
        <v>641</v>
      </c>
      <c r="R70" s="33" t="s">
        <v>302</v>
      </c>
      <c r="S70" s="33" t="s">
        <v>849</v>
      </c>
      <c r="T70" s="33" t="s">
        <v>335</v>
      </c>
      <c r="U70" s="33" t="s">
        <v>850</v>
      </c>
      <c r="V70" s="33" t="s">
        <v>851</v>
      </c>
      <c r="W70" s="33" t="s">
        <v>481</v>
      </c>
      <c r="X70" s="33" t="s">
        <v>586</v>
      </c>
      <c r="Y70" s="33" t="s">
        <v>852</v>
      </c>
      <c r="Z70" s="34">
        <v>4.5</v>
      </c>
      <c r="AA70" s="34">
        <v>1035369</v>
      </c>
      <c r="AB70" s="33">
        <f t="shared" ca="1" si="1"/>
        <v>0.12520144852619874</v>
      </c>
      <c r="AC70" s="33">
        <v>152</v>
      </c>
      <c r="AD70" s="33" t="s">
        <v>71</v>
      </c>
      <c r="AE70" s="36" t="s">
        <v>1302</v>
      </c>
      <c r="AF70" s="33" t="s">
        <v>71</v>
      </c>
      <c r="AG70" s="33" t="s">
        <v>71</v>
      </c>
      <c r="AH70" s="33" t="s">
        <v>71</v>
      </c>
      <c r="AI70" s="33" t="s">
        <v>71</v>
      </c>
      <c r="AJ70" s="33" t="s">
        <v>71</v>
      </c>
      <c r="AK70" s="33" t="s">
        <v>71</v>
      </c>
      <c r="AL70" s="33" t="s">
        <v>71</v>
      </c>
      <c r="AM70" s="33" t="s">
        <v>71</v>
      </c>
      <c r="AN70" s="31" t="s">
        <v>1255</v>
      </c>
    </row>
    <row r="71" spans="1:40" ht="144" x14ac:dyDescent="0.2">
      <c r="A71" s="33">
        <v>70</v>
      </c>
      <c r="B71" s="33" t="s">
        <v>999</v>
      </c>
      <c r="C71" s="33" t="s">
        <v>27</v>
      </c>
      <c r="D71" s="33" t="s">
        <v>54</v>
      </c>
      <c r="E71" s="33" t="s">
        <v>107</v>
      </c>
      <c r="F71" s="33" t="s">
        <v>372</v>
      </c>
      <c r="G71" s="33" t="s">
        <v>44</v>
      </c>
      <c r="H71" s="33" t="s">
        <v>913</v>
      </c>
      <c r="I71" s="33" t="s">
        <v>914</v>
      </c>
      <c r="J71" s="33" t="s">
        <v>898</v>
      </c>
      <c r="K71" s="33" t="s">
        <v>974</v>
      </c>
      <c r="L71" s="33" t="s">
        <v>34</v>
      </c>
      <c r="M71" s="33" t="s">
        <v>439</v>
      </c>
      <c r="N71" s="33" t="s">
        <v>35</v>
      </c>
      <c r="O71" s="33" t="s">
        <v>414</v>
      </c>
      <c r="P71" s="33" t="s">
        <v>77</v>
      </c>
      <c r="Q71" s="33" t="s">
        <v>1000</v>
      </c>
      <c r="R71" s="33" t="s">
        <v>417</v>
      </c>
      <c r="S71" s="33" t="s">
        <v>1001</v>
      </c>
      <c r="T71" s="33" t="s">
        <v>192</v>
      </c>
      <c r="U71" s="33" t="s">
        <v>472</v>
      </c>
      <c r="V71" s="33" t="s">
        <v>1002</v>
      </c>
      <c r="W71" s="33" t="s">
        <v>460</v>
      </c>
      <c r="X71" s="33" t="s">
        <v>642</v>
      </c>
      <c r="Y71" s="33" t="s">
        <v>1003</v>
      </c>
      <c r="Z71" s="34">
        <v>5.5</v>
      </c>
      <c r="AA71" s="34">
        <v>2061857</v>
      </c>
      <c r="AB71" s="33">
        <f t="shared" ca="1" si="1"/>
        <v>0.43817796785535845</v>
      </c>
      <c r="AC71" s="33">
        <v>208</v>
      </c>
      <c r="AD71" s="33" t="s">
        <v>71</v>
      </c>
      <c r="AE71" s="36" t="s">
        <v>1301</v>
      </c>
      <c r="AF71" s="33" t="s">
        <v>34</v>
      </c>
      <c r="AG71" s="33" t="s">
        <v>71</v>
      </c>
      <c r="AH71" s="33" t="s">
        <v>71</v>
      </c>
      <c r="AI71" s="33" t="s">
        <v>34</v>
      </c>
      <c r="AJ71" s="33" t="s">
        <v>71</v>
      </c>
      <c r="AK71" s="33" t="s">
        <v>71</v>
      </c>
      <c r="AL71" s="33" t="s">
        <v>71</v>
      </c>
      <c r="AM71" s="33" t="s">
        <v>71</v>
      </c>
      <c r="AN71" s="36" t="s">
        <v>1315</v>
      </c>
    </row>
    <row r="72" spans="1:40" ht="49.5" customHeight="1" x14ac:dyDescent="0.2">
      <c r="A72" s="33">
        <v>71</v>
      </c>
      <c r="B72" s="33" t="s">
        <v>124</v>
      </c>
      <c r="C72" s="33" t="s">
        <v>27</v>
      </c>
      <c r="D72" s="33" t="s">
        <v>54</v>
      </c>
      <c r="E72" s="33" t="s">
        <v>68</v>
      </c>
      <c r="F72" s="33" t="s">
        <v>74</v>
      </c>
      <c r="G72" s="33" t="s">
        <v>44</v>
      </c>
      <c r="H72" s="33" t="s">
        <v>125</v>
      </c>
      <c r="I72" s="33" t="s">
        <v>126</v>
      </c>
      <c r="J72" s="33" t="s">
        <v>59</v>
      </c>
      <c r="K72" s="33" t="s">
        <v>75</v>
      </c>
      <c r="L72" s="33" t="s">
        <v>71</v>
      </c>
      <c r="M72" s="33" t="s">
        <v>88</v>
      </c>
      <c r="N72" s="33" t="s">
        <v>35</v>
      </c>
      <c r="O72" s="33" t="s">
        <v>61</v>
      </c>
      <c r="P72" s="33" t="s">
        <v>127</v>
      </c>
      <c r="Q72" s="33" t="s">
        <v>38</v>
      </c>
      <c r="R72" s="33" t="s">
        <v>128</v>
      </c>
      <c r="S72" s="33" t="s">
        <v>128</v>
      </c>
      <c r="T72" s="33" t="s">
        <v>38</v>
      </c>
      <c r="U72" s="33" t="s">
        <v>128</v>
      </c>
      <c r="V72" s="33" t="s">
        <v>38</v>
      </c>
      <c r="W72" s="33" t="s">
        <v>73</v>
      </c>
      <c r="X72" s="33" t="s">
        <v>129</v>
      </c>
      <c r="Y72" s="33" t="s">
        <v>130</v>
      </c>
      <c r="Z72" s="34">
        <v>1.5</v>
      </c>
      <c r="AA72" s="34">
        <v>252612</v>
      </c>
      <c r="AB72" s="33">
        <f t="shared" ca="1" si="1"/>
        <v>0.23664641626765925</v>
      </c>
      <c r="AC72" s="33">
        <v>12</v>
      </c>
      <c r="AD72" s="33" t="s">
        <v>71</v>
      </c>
      <c r="AE72" s="36" t="s">
        <v>1299</v>
      </c>
      <c r="AF72" s="33" t="s">
        <v>71</v>
      </c>
      <c r="AG72" s="33" t="s">
        <v>71</v>
      </c>
      <c r="AH72" s="33" t="s">
        <v>71</v>
      </c>
      <c r="AI72" s="33" t="s">
        <v>71</v>
      </c>
      <c r="AJ72" s="33" t="s">
        <v>71</v>
      </c>
      <c r="AK72" s="33" t="s">
        <v>34</v>
      </c>
      <c r="AL72" s="33" t="s">
        <v>34</v>
      </c>
      <c r="AM72" s="33" t="s">
        <v>34</v>
      </c>
      <c r="AN72" s="36" t="s">
        <v>1300</v>
      </c>
    </row>
    <row r="73" spans="1:40" ht="85" customHeight="1" x14ac:dyDescent="0.2">
      <c r="A73" s="33">
        <v>72</v>
      </c>
      <c r="B73" s="33" t="s">
        <v>816</v>
      </c>
      <c r="C73" s="33" t="s">
        <v>27</v>
      </c>
      <c r="D73" s="33" t="s">
        <v>54</v>
      </c>
      <c r="E73" s="33" t="s">
        <v>55</v>
      </c>
      <c r="F73" s="33" t="s">
        <v>56</v>
      </c>
      <c r="G73" s="33" t="s">
        <v>44</v>
      </c>
      <c r="H73" s="33" t="s">
        <v>57</v>
      </c>
      <c r="I73" s="33" t="s">
        <v>58</v>
      </c>
      <c r="J73" s="33" t="s">
        <v>618</v>
      </c>
      <c r="K73" s="33" t="s">
        <v>618</v>
      </c>
      <c r="L73" s="33" t="s">
        <v>34</v>
      </c>
      <c r="M73" s="33" t="s">
        <v>76</v>
      </c>
      <c r="N73" s="33" t="s">
        <v>35</v>
      </c>
      <c r="O73" s="33" t="s">
        <v>36</v>
      </c>
      <c r="P73" s="33" t="s">
        <v>62</v>
      </c>
      <c r="Q73" s="33" t="s">
        <v>146</v>
      </c>
      <c r="R73" s="33" t="s">
        <v>229</v>
      </c>
      <c r="S73" s="33" t="s">
        <v>817</v>
      </c>
      <c r="T73" s="33" t="s">
        <v>38</v>
      </c>
      <c r="U73" s="33" t="s">
        <v>229</v>
      </c>
      <c r="V73" s="33" t="s">
        <v>146</v>
      </c>
      <c r="W73" s="33" t="s">
        <v>469</v>
      </c>
      <c r="X73" s="33" t="s">
        <v>663</v>
      </c>
      <c r="Y73" s="33" t="s">
        <v>818</v>
      </c>
      <c r="Z73" s="34">
        <v>0.5</v>
      </c>
      <c r="AA73" s="34">
        <v>272449</v>
      </c>
      <c r="AB73" s="33">
        <f t="shared" ca="1" si="1"/>
        <v>0.82373235221320451</v>
      </c>
      <c r="AC73" s="33">
        <v>138</v>
      </c>
      <c r="AD73" s="33" t="s">
        <v>71</v>
      </c>
      <c r="AE73" s="36" t="s">
        <v>1297</v>
      </c>
      <c r="AF73" s="33" t="s">
        <v>34</v>
      </c>
      <c r="AG73" s="33" t="s">
        <v>71</v>
      </c>
      <c r="AH73" s="33" t="s">
        <v>71</v>
      </c>
      <c r="AI73" s="33" t="s">
        <v>34</v>
      </c>
      <c r="AJ73" s="33" t="s">
        <v>71</v>
      </c>
      <c r="AK73" s="33" t="s">
        <v>34</v>
      </c>
      <c r="AL73" s="33" t="s">
        <v>34</v>
      </c>
      <c r="AM73" s="33" t="s">
        <v>71</v>
      </c>
      <c r="AN73" s="36" t="s">
        <v>1316</v>
      </c>
    </row>
    <row r="74" spans="1:40" ht="80" customHeight="1" x14ac:dyDescent="0.2">
      <c r="A74" s="33">
        <v>73</v>
      </c>
      <c r="B74" s="33" t="s">
        <v>996</v>
      </c>
      <c r="C74" s="33" t="s">
        <v>27</v>
      </c>
      <c r="D74" s="33" t="s">
        <v>54</v>
      </c>
      <c r="E74" s="33" t="s">
        <v>68</v>
      </c>
      <c r="F74" s="33" t="s">
        <v>74</v>
      </c>
      <c r="G74" s="33" t="s">
        <v>44</v>
      </c>
      <c r="H74" s="33" t="s">
        <v>96</v>
      </c>
      <c r="I74" s="33" t="s">
        <v>97</v>
      </c>
      <c r="J74" s="33" t="s">
        <v>897</v>
      </c>
      <c r="K74" s="33" t="s">
        <v>899</v>
      </c>
      <c r="L74" s="33" t="s">
        <v>71</v>
      </c>
      <c r="M74" s="33" t="s">
        <v>900</v>
      </c>
      <c r="N74" s="33" t="s">
        <v>35</v>
      </c>
      <c r="O74" s="33" t="s">
        <v>92</v>
      </c>
      <c r="P74" s="33" t="s">
        <v>98</v>
      </c>
      <c r="Q74" s="33" t="s">
        <v>918</v>
      </c>
      <c r="R74" s="33" t="s">
        <v>211</v>
      </c>
      <c r="S74" s="33" t="s">
        <v>919</v>
      </c>
      <c r="T74" s="33" t="s">
        <v>997</v>
      </c>
      <c r="U74" s="33" t="s">
        <v>919</v>
      </c>
      <c r="V74" s="33" t="s">
        <v>38</v>
      </c>
      <c r="W74" s="33" t="s">
        <v>199</v>
      </c>
      <c r="X74" s="33" t="s">
        <v>630</v>
      </c>
      <c r="Y74" s="33" t="s">
        <v>998</v>
      </c>
      <c r="Z74" s="34">
        <v>2.5</v>
      </c>
      <c r="AA74" s="34">
        <v>685205</v>
      </c>
      <c r="AB74" s="33">
        <f t="shared" ca="1" si="1"/>
        <v>0.28918811562377889</v>
      </c>
      <c r="AC74" s="33">
        <v>206</v>
      </c>
      <c r="AD74" s="33" t="s">
        <v>71</v>
      </c>
      <c r="AE74" s="36" t="s">
        <v>1287</v>
      </c>
      <c r="AF74" s="33" t="s">
        <v>71</v>
      </c>
      <c r="AG74" s="33" t="s">
        <v>71</v>
      </c>
      <c r="AH74" s="33" t="s">
        <v>71</v>
      </c>
      <c r="AI74" s="33" t="s">
        <v>34</v>
      </c>
      <c r="AJ74" s="33" t="s">
        <v>71</v>
      </c>
      <c r="AK74" s="33" t="s">
        <v>71</v>
      </c>
      <c r="AL74" s="33" t="s">
        <v>71</v>
      </c>
      <c r="AM74" s="33" t="s">
        <v>71</v>
      </c>
      <c r="AN74" s="36" t="s">
        <v>1288</v>
      </c>
    </row>
    <row r="75" spans="1:40" ht="84" x14ac:dyDescent="0.2">
      <c r="A75" s="33">
        <v>74</v>
      </c>
      <c r="B75" s="33" t="s">
        <v>1022</v>
      </c>
      <c r="C75" s="33" t="s">
        <v>27</v>
      </c>
      <c r="D75" s="33" t="s">
        <v>54</v>
      </c>
      <c r="E75" s="33" t="s">
        <v>107</v>
      </c>
      <c r="F75" s="33" t="s">
        <v>372</v>
      </c>
      <c r="G75" s="33" t="s">
        <v>44</v>
      </c>
      <c r="H75" s="33" t="s">
        <v>385</v>
      </c>
      <c r="I75" s="33" t="s">
        <v>386</v>
      </c>
      <c r="J75" s="33" t="s">
        <v>898</v>
      </c>
      <c r="K75" s="33" t="s">
        <v>976</v>
      </c>
      <c r="L75" s="33" t="s">
        <v>34</v>
      </c>
      <c r="M75" s="33" t="s">
        <v>439</v>
      </c>
      <c r="N75" s="33" t="s">
        <v>35</v>
      </c>
      <c r="O75" s="33" t="s">
        <v>291</v>
      </c>
      <c r="P75" s="33" t="s">
        <v>98</v>
      </c>
      <c r="Q75" s="33" t="s">
        <v>38</v>
      </c>
      <c r="R75" s="33" t="s">
        <v>292</v>
      </c>
      <c r="S75" s="33" t="s">
        <v>292</v>
      </c>
      <c r="T75" s="33" t="s">
        <v>38</v>
      </c>
      <c r="U75" s="33" t="s">
        <v>292</v>
      </c>
      <c r="V75" s="33" t="s">
        <v>38</v>
      </c>
      <c r="W75" s="33" t="s">
        <v>527</v>
      </c>
      <c r="X75" s="33" t="s">
        <v>633</v>
      </c>
      <c r="Y75" s="33" t="s">
        <v>1023</v>
      </c>
      <c r="Z75" s="34">
        <v>9.5</v>
      </c>
      <c r="AA75" s="34">
        <v>1805779</v>
      </c>
      <c r="AB75" s="33">
        <f t="shared" ca="1" si="1"/>
        <v>0.69993183155495609</v>
      </c>
      <c r="AC75" s="33">
        <v>215</v>
      </c>
      <c r="AD75" s="33" t="s">
        <v>71</v>
      </c>
      <c r="AE75" s="36" t="s">
        <v>1296</v>
      </c>
      <c r="AF75" s="33" t="s">
        <v>34</v>
      </c>
      <c r="AG75" s="33" t="s">
        <v>71</v>
      </c>
      <c r="AH75" s="33" t="s">
        <v>71</v>
      </c>
      <c r="AI75" s="33" t="s">
        <v>71</v>
      </c>
      <c r="AJ75" s="33" t="s">
        <v>71</v>
      </c>
      <c r="AK75" s="33" t="s">
        <v>34</v>
      </c>
      <c r="AL75" s="33" t="s">
        <v>34</v>
      </c>
      <c r="AM75" s="33" t="s">
        <v>71</v>
      </c>
      <c r="AN75" s="31" t="s">
        <v>1255</v>
      </c>
    </row>
    <row r="76" spans="1:40" ht="96" x14ac:dyDescent="0.2">
      <c r="A76" s="33">
        <v>75</v>
      </c>
      <c r="B76" s="33" t="s">
        <v>878</v>
      </c>
      <c r="C76" s="33" t="s">
        <v>27</v>
      </c>
      <c r="D76" s="33" t="s">
        <v>54</v>
      </c>
      <c r="E76" s="33" t="s">
        <v>55</v>
      </c>
      <c r="F76" s="33" t="s">
        <v>108</v>
      </c>
      <c r="G76" s="33" t="s">
        <v>44</v>
      </c>
      <c r="H76" s="33" t="s">
        <v>879</v>
      </c>
      <c r="I76" s="33" t="s">
        <v>880</v>
      </c>
      <c r="J76" s="33" t="s">
        <v>763</v>
      </c>
      <c r="K76" s="33" t="s">
        <v>777</v>
      </c>
      <c r="L76" s="33" t="s">
        <v>71</v>
      </c>
      <c r="M76" s="33" t="s">
        <v>468</v>
      </c>
      <c r="N76" s="33" t="s">
        <v>35</v>
      </c>
      <c r="O76" s="33" t="s">
        <v>61</v>
      </c>
      <c r="P76" s="33" t="s">
        <v>77</v>
      </c>
      <c r="Q76" s="33" t="s">
        <v>38</v>
      </c>
      <c r="R76" s="33" t="s">
        <v>78</v>
      </c>
      <c r="S76" s="33" t="s">
        <v>78</v>
      </c>
      <c r="T76" s="33" t="s">
        <v>38</v>
      </c>
      <c r="U76" s="33" t="s">
        <v>78</v>
      </c>
      <c r="V76" s="33" t="s">
        <v>38</v>
      </c>
      <c r="W76" s="33" t="s">
        <v>66</v>
      </c>
      <c r="X76" s="33" t="s">
        <v>586</v>
      </c>
      <c r="Y76" s="33" t="s">
        <v>881</v>
      </c>
      <c r="Z76" s="34">
        <v>1.5</v>
      </c>
      <c r="AA76" s="34">
        <v>346325</v>
      </c>
      <c r="AB76" s="33">
        <f t="shared" ca="1" si="1"/>
        <v>9.8207776491517906E-2</v>
      </c>
      <c r="AC76" s="33">
        <v>163</v>
      </c>
      <c r="AD76" s="33" t="s">
        <v>71</v>
      </c>
      <c r="AE76" s="36" t="s">
        <v>1294</v>
      </c>
      <c r="AF76" s="33" t="s">
        <v>71</v>
      </c>
      <c r="AG76" s="33" t="s">
        <v>71</v>
      </c>
      <c r="AH76" s="33" t="s">
        <v>71</v>
      </c>
      <c r="AI76" s="33" t="s">
        <v>71</v>
      </c>
      <c r="AJ76" s="33" t="s">
        <v>71</v>
      </c>
      <c r="AK76" s="33" t="s">
        <v>34</v>
      </c>
      <c r="AL76" s="33" t="s">
        <v>34</v>
      </c>
      <c r="AM76" s="33" t="s">
        <v>34</v>
      </c>
      <c r="AN76" s="36" t="s">
        <v>1298</v>
      </c>
    </row>
    <row r="77" spans="1:40" ht="84" x14ac:dyDescent="0.2">
      <c r="A77" s="33">
        <v>76</v>
      </c>
      <c r="B77" s="33" t="s">
        <v>941</v>
      </c>
      <c r="C77" s="33" t="s">
        <v>27</v>
      </c>
      <c r="D77" s="33" t="s">
        <v>54</v>
      </c>
      <c r="E77" s="33" t="s">
        <v>185</v>
      </c>
      <c r="F77" s="33" t="s">
        <v>108</v>
      </c>
      <c r="G77" s="33" t="s">
        <v>30</v>
      </c>
      <c r="H77" s="33" t="s">
        <v>219</v>
      </c>
      <c r="I77" s="33" t="s">
        <v>220</v>
      </c>
      <c r="J77" s="33" t="s">
        <v>771</v>
      </c>
      <c r="K77" s="33" t="s">
        <v>714</v>
      </c>
      <c r="L77" s="33" t="s">
        <v>71</v>
      </c>
      <c r="M77" s="33" t="s">
        <v>91</v>
      </c>
      <c r="N77" s="33" t="s">
        <v>35</v>
      </c>
      <c r="O77" s="33" t="s">
        <v>61</v>
      </c>
      <c r="P77" s="33" t="s">
        <v>62</v>
      </c>
      <c r="Q77" s="33" t="s">
        <v>38</v>
      </c>
      <c r="R77" s="33" t="s">
        <v>64</v>
      </c>
      <c r="S77" s="33" t="s">
        <v>64</v>
      </c>
      <c r="T77" s="33" t="s">
        <v>38</v>
      </c>
      <c r="U77" s="33" t="s">
        <v>64</v>
      </c>
      <c r="V77" s="33" t="s">
        <v>38</v>
      </c>
      <c r="W77" s="33" t="s">
        <v>442</v>
      </c>
      <c r="X77" s="33" t="s">
        <v>619</v>
      </c>
      <c r="Y77" s="33" t="s">
        <v>942</v>
      </c>
      <c r="Z77" s="34">
        <v>1.5</v>
      </c>
      <c r="AA77" s="34">
        <v>607346</v>
      </c>
      <c r="AB77" s="33">
        <f t="shared" ca="1" si="1"/>
        <v>0.76061983767200414</v>
      </c>
      <c r="AC77" s="33">
        <v>187</v>
      </c>
      <c r="AD77" s="33" t="s">
        <v>71</v>
      </c>
      <c r="AE77" s="36" t="s">
        <v>1293</v>
      </c>
      <c r="AF77" s="33" t="s">
        <v>71</v>
      </c>
      <c r="AG77" s="33" t="s">
        <v>71</v>
      </c>
      <c r="AH77" s="33" t="s">
        <v>71</v>
      </c>
      <c r="AI77" s="33" t="s">
        <v>34</v>
      </c>
      <c r="AJ77" s="33" t="s">
        <v>71</v>
      </c>
      <c r="AK77" s="33" t="s">
        <v>34</v>
      </c>
      <c r="AL77" s="33" t="s">
        <v>34</v>
      </c>
      <c r="AM77" s="33" t="s">
        <v>34</v>
      </c>
      <c r="AN77" s="36" t="s">
        <v>1295</v>
      </c>
    </row>
    <row r="78" spans="1:40" ht="48" x14ac:dyDescent="0.2">
      <c r="A78" s="33">
        <v>77</v>
      </c>
      <c r="B78" s="33" t="s">
        <v>1077</v>
      </c>
      <c r="C78" s="33" t="s">
        <v>27</v>
      </c>
      <c r="D78" s="33" t="s">
        <v>54</v>
      </c>
      <c r="E78" s="33" t="s">
        <v>107</v>
      </c>
      <c r="F78" s="33" t="s">
        <v>289</v>
      </c>
      <c r="G78" s="33" t="s">
        <v>30</v>
      </c>
      <c r="H78" s="33" t="s">
        <v>482</v>
      </c>
      <c r="I78" s="33" t="s">
        <v>483</v>
      </c>
      <c r="J78" s="33" t="s">
        <v>896</v>
      </c>
      <c r="K78" s="33" t="s">
        <v>974</v>
      </c>
      <c r="L78" s="33" t="s">
        <v>71</v>
      </c>
      <c r="M78" s="33" t="s">
        <v>91</v>
      </c>
      <c r="N78" s="33" t="s">
        <v>35</v>
      </c>
      <c r="O78" s="33" t="s">
        <v>61</v>
      </c>
      <c r="P78" s="33" t="s">
        <v>62</v>
      </c>
      <c r="Q78" s="33" t="s">
        <v>38</v>
      </c>
      <c r="R78" s="33" t="s">
        <v>64</v>
      </c>
      <c r="S78" s="33" t="s">
        <v>64</v>
      </c>
      <c r="T78" s="33" t="s">
        <v>38</v>
      </c>
      <c r="U78" s="33" t="s">
        <v>64</v>
      </c>
      <c r="V78" s="33" t="s">
        <v>38</v>
      </c>
      <c r="W78" s="33" t="s">
        <v>558</v>
      </c>
      <c r="X78" s="33" t="s">
        <v>639</v>
      </c>
      <c r="Y78" s="33" t="s">
        <v>1078</v>
      </c>
      <c r="Z78" s="34">
        <v>1.5</v>
      </c>
      <c r="AA78" s="34">
        <v>607346</v>
      </c>
      <c r="AB78" s="33">
        <f t="shared" ca="1" si="1"/>
        <v>0.78267689365733695</v>
      </c>
      <c r="AC78" s="33">
        <v>227</v>
      </c>
      <c r="AD78" s="33" t="s">
        <v>71</v>
      </c>
      <c r="AE78" s="36" t="s">
        <v>1292</v>
      </c>
      <c r="AF78" s="33" t="s">
        <v>71</v>
      </c>
      <c r="AG78" s="33" t="s">
        <v>71</v>
      </c>
      <c r="AH78" s="33" t="s">
        <v>71</v>
      </c>
      <c r="AI78" s="33" t="s">
        <v>34</v>
      </c>
      <c r="AJ78" s="33" t="s">
        <v>71</v>
      </c>
      <c r="AK78" s="33" t="s">
        <v>34</v>
      </c>
      <c r="AL78" s="33" t="s">
        <v>34</v>
      </c>
      <c r="AM78" s="33" t="s">
        <v>71</v>
      </c>
      <c r="AN78" s="36" t="s">
        <v>1290</v>
      </c>
    </row>
    <row r="79" spans="1:40" ht="48" x14ac:dyDescent="0.2">
      <c r="A79" s="33">
        <v>78</v>
      </c>
      <c r="B79" s="33" t="s">
        <v>1224</v>
      </c>
      <c r="C79" s="33" t="s">
        <v>27</v>
      </c>
      <c r="D79" s="33" t="s">
        <v>54</v>
      </c>
      <c r="E79" s="33" t="s">
        <v>148</v>
      </c>
      <c r="F79" s="33" t="s">
        <v>307</v>
      </c>
      <c r="G79" s="33" t="s">
        <v>30</v>
      </c>
      <c r="H79" s="33" t="s">
        <v>149</v>
      </c>
      <c r="I79" s="33" t="s">
        <v>150</v>
      </c>
      <c r="J79" s="33" t="s">
        <v>1212</v>
      </c>
      <c r="K79" s="33" t="s">
        <v>1219</v>
      </c>
      <c r="L79" s="33" t="s">
        <v>71</v>
      </c>
      <c r="M79" s="33" t="s">
        <v>375</v>
      </c>
      <c r="N79" s="33" t="s">
        <v>35</v>
      </c>
      <c r="O79" s="33" t="s">
        <v>61</v>
      </c>
      <c r="P79" s="33" t="s">
        <v>1126</v>
      </c>
      <c r="Q79" s="33" t="s">
        <v>38</v>
      </c>
      <c r="R79" s="33" t="s">
        <v>1127</v>
      </c>
      <c r="S79" s="33" t="s">
        <v>1127</v>
      </c>
      <c r="T79" s="33" t="s">
        <v>38</v>
      </c>
      <c r="U79" s="33" t="s">
        <v>1127</v>
      </c>
      <c r="V79" s="33" t="s">
        <v>38</v>
      </c>
      <c r="W79" s="33" t="s">
        <v>625</v>
      </c>
      <c r="X79" s="33"/>
      <c r="Y79" s="33" t="s">
        <v>667</v>
      </c>
      <c r="Z79" s="34">
        <v>1.5</v>
      </c>
      <c r="AA79" s="34">
        <v>623198</v>
      </c>
      <c r="AB79" s="33">
        <f t="shared" ca="1" si="1"/>
        <v>0.25531817598324014</v>
      </c>
      <c r="AC79" s="33">
        <v>269</v>
      </c>
      <c r="AD79" s="33" t="s">
        <v>71</v>
      </c>
      <c r="AE79" s="36" t="s">
        <v>1291</v>
      </c>
      <c r="AF79" s="33" t="s">
        <v>71</v>
      </c>
      <c r="AG79" s="33" t="s">
        <v>71</v>
      </c>
      <c r="AH79" s="33" t="s">
        <v>71</v>
      </c>
      <c r="AI79" s="33" t="s">
        <v>34</v>
      </c>
      <c r="AJ79" s="33" t="s">
        <v>71</v>
      </c>
      <c r="AK79" s="33" t="s">
        <v>34</v>
      </c>
      <c r="AL79" s="33" t="s">
        <v>34</v>
      </c>
      <c r="AM79" s="33" t="s">
        <v>71</v>
      </c>
      <c r="AN79" s="36" t="s">
        <v>1290</v>
      </c>
    </row>
    <row r="80" spans="1:40" ht="48" x14ac:dyDescent="0.2">
      <c r="A80" s="33">
        <v>79</v>
      </c>
      <c r="B80" s="33" t="s">
        <v>765</v>
      </c>
      <c r="C80" s="33" t="s">
        <v>27</v>
      </c>
      <c r="D80" s="33" t="s">
        <v>54</v>
      </c>
      <c r="E80" s="33" t="s">
        <v>55</v>
      </c>
      <c r="F80" s="33" t="s">
        <v>56</v>
      </c>
      <c r="G80" s="33" t="s">
        <v>44</v>
      </c>
      <c r="H80" s="33" t="s">
        <v>233</v>
      </c>
      <c r="I80" s="33" t="s">
        <v>234</v>
      </c>
      <c r="J80" s="33" t="s">
        <v>618</v>
      </c>
      <c r="K80" s="33" t="s">
        <v>620</v>
      </c>
      <c r="L80" s="33" t="s">
        <v>71</v>
      </c>
      <c r="M80" s="33" t="s">
        <v>766</v>
      </c>
      <c r="N80" s="33" t="s">
        <v>35</v>
      </c>
      <c r="O80" s="33" t="s">
        <v>61</v>
      </c>
      <c r="P80" s="33" t="s">
        <v>62</v>
      </c>
      <c r="Q80" s="33" t="s">
        <v>38</v>
      </c>
      <c r="R80" s="33" t="s">
        <v>64</v>
      </c>
      <c r="S80" s="33" t="s">
        <v>64</v>
      </c>
      <c r="T80" s="33" t="s">
        <v>38</v>
      </c>
      <c r="U80" s="33" t="s">
        <v>64</v>
      </c>
      <c r="V80" s="33" t="s">
        <v>38</v>
      </c>
      <c r="W80" s="33" t="s">
        <v>465</v>
      </c>
      <c r="X80" s="33" t="s">
        <v>121</v>
      </c>
      <c r="Y80" s="33" t="s">
        <v>767</v>
      </c>
      <c r="Z80" s="34">
        <v>1.5</v>
      </c>
      <c r="AA80" s="34">
        <v>607346</v>
      </c>
      <c r="AB80" s="33">
        <f t="shared" ca="1" si="1"/>
        <v>0.97168149109649948</v>
      </c>
      <c r="AC80" s="33">
        <v>119</v>
      </c>
      <c r="AD80" s="33" t="s">
        <v>71</v>
      </c>
      <c r="AE80" s="36" t="s">
        <v>1289</v>
      </c>
      <c r="AF80" s="33" t="s">
        <v>71</v>
      </c>
      <c r="AG80" s="33" t="s">
        <v>71</v>
      </c>
      <c r="AH80" s="33" t="s">
        <v>71</v>
      </c>
      <c r="AI80" s="33" t="s">
        <v>34</v>
      </c>
      <c r="AJ80" s="33" t="s">
        <v>71</v>
      </c>
      <c r="AK80" s="33" t="s">
        <v>34</v>
      </c>
      <c r="AL80" s="33" t="s">
        <v>34</v>
      </c>
      <c r="AM80" s="33" t="s">
        <v>71</v>
      </c>
      <c r="AN80" s="36" t="s">
        <v>1290</v>
      </c>
    </row>
    <row r="81" spans="1:40" ht="60" x14ac:dyDescent="0.2">
      <c r="A81" s="33">
        <v>80</v>
      </c>
      <c r="B81" s="33" t="s">
        <v>1236</v>
      </c>
      <c r="C81" s="33" t="s">
        <v>27</v>
      </c>
      <c r="D81" s="33" t="s">
        <v>54</v>
      </c>
      <c r="E81" s="33" t="s">
        <v>55</v>
      </c>
      <c r="F81" s="33" t="s">
        <v>108</v>
      </c>
      <c r="G81" s="33" t="s">
        <v>44</v>
      </c>
      <c r="H81" s="33">
        <v>79884820</v>
      </c>
      <c r="I81" s="33" t="s">
        <v>355</v>
      </c>
      <c r="J81" s="33" t="s">
        <v>1235</v>
      </c>
      <c r="K81" s="33" t="s">
        <v>1234</v>
      </c>
      <c r="L81" s="33" t="s">
        <v>71</v>
      </c>
      <c r="M81" s="33" t="s">
        <v>794</v>
      </c>
      <c r="N81" s="33" t="s">
        <v>35</v>
      </c>
      <c r="O81" s="33" t="s">
        <v>61</v>
      </c>
      <c r="P81" s="33" t="s">
        <v>1110</v>
      </c>
      <c r="Q81" s="33" t="s">
        <v>38</v>
      </c>
      <c r="R81" s="33" t="s">
        <v>1146</v>
      </c>
      <c r="S81" s="33" t="s">
        <v>1146</v>
      </c>
      <c r="T81" s="33" t="s">
        <v>38</v>
      </c>
      <c r="U81" s="33" t="s">
        <v>1146</v>
      </c>
      <c r="V81" s="33" t="s">
        <v>38</v>
      </c>
      <c r="W81" s="33" t="s">
        <v>640</v>
      </c>
      <c r="X81" s="33"/>
      <c r="Y81" s="33" t="s">
        <v>1237</v>
      </c>
      <c r="Z81" s="34">
        <v>1.5</v>
      </c>
      <c r="AA81" s="34">
        <v>355365</v>
      </c>
      <c r="AB81" s="33">
        <f t="shared" ca="1" si="1"/>
        <v>0.18773610872737434</v>
      </c>
      <c r="AC81" s="33">
        <v>279</v>
      </c>
      <c r="AD81" s="33" t="s">
        <v>71</v>
      </c>
      <c r="AE81" s="36" t="s">
        <v>1286</v>
      </c>
      <c r="AF81" s="33" t="s">
        <v>71</v>
      </c>
      <c r="AG81" s="33" t="s">
        <v>71</v>
      </c>
      <c r="AH81" s="33" t="s">
        <v>71</v>
      </c>
      <c r="AI81" s="33" t="s">
        <v>71</v>
      </c>
      <c r="AJ81" s="33" t="s">
        <v>71</v>
      </c>
      <c r="AK81" s="33" t="s">
        <v>34</v>
      </c>
      <c r="AL81" s="33" t="s">
        <v>34</v>
      </c>
      <c r="AM81" s="33" t="s">
        <v>71</v>
      </c>
      <c r="AN81" s="31" t="s">
        <v>1255</v>
      </c>
    </row>
    <row r="82" spans="1:40" ht="24" x14ac:dyDescent="0.2">
      <c r="A82" s="33">
        <v>81</v>
      </c>
      <c r="B82" s="33" t="s">
        <v>829</v>
      </c>
      <c r="C82" s="33" t="s">
        <v>27</v>
      </c>
      <c r="D82" s="33" t="s">
        <v>54</v>
      </c>
      <c r="E82" s="33" t="s">
        <v>68</v>
      </c>
      <c r="F82" s="33" t="s">
        <v>74</v>
      </c>
      <c r="G82" s="33" t="s">
        <v>44</v>
      </c>
      <c r="H82" s="33">
        <v>1030562466</v>
      </c>
      <c r="I82" s="33" t="s">
        <v>97</v>
      </c>
      <c r="J82" s="33" t="s">
        <v>764</v>
      </c>
      <c r="K82" s="33" t="s">
        <v>706</v>
      </c>
      <c r="L82" s="33" t="s">
        <v>34</v>
      </c>
      <c r="M82" s="33" t="s">
        <v>830</v>
      </c>
      <c r="N82" s="33" t="s">
        <v>35</v>
      </c>
      <c r="O82" s="33" t="s">
        <v>61</v>
      </c>
      <c r="P82" s="33" t="s">
        <v>98</v>
      </c>
      <c r="Q82" s="33" t="s">
        <v>38</v>
      </c>
      <c r="R82" s="33" t="s">
        <v>99</v>
      </c>
      <c r="S82" s="33" t="s">
        <v>99</v>
      </c>
      <c r="T82" s="33" t="s">
        <v>38</v>
      </c>
      <c r="U82" s="33" t="s">
        <v>99</v>
      </c>
      <c r="V82" s="33" t="s">
        <v>38</v>
      </c>
      <c r="W82" s="33" t="s">
        <v>123</v>
      </c>
      <c r="X82" s="33" t="s">
        <v>568</v>
      </c>
      <c r="Y82" s="33" t="s">
        <v>831</v>
      </c>
      <c r="Z82" s="34">
        <v>1.5</v>
      </c>
      <c r="AA82" s="34">
        <v>285123</v>
      </c>
      <c r="AB82" s="33">
        <f t="shared" ca="1" si="1"/>
        <v>0.94373893656662577</v>
      </c>
      <c r="AC82" s="33">
        <v>145</v>
      </c>
      <c r="AD82" s="33" t="s">
        <v>71</v>
      </c>
      <c r="AE82" s="36" t="s">
        <v>1285</v>
      </c>
      <c r="AF82" s="33" t="s">
        <v>34</v>
      </c>
      <c r="AG82" s="33" t="s">
        <v>71</v>
      </c>
      <c r="AH82" s="33" t="s">
        <v>71</v>
      </c>
      <c r="AI82" s="33" t="s">
        <v>71</v>
      </c>
      <c r="AJ82" s="33" t="s">
        <v>71</v>
      </c>
      <c r="AK82" s="33" t="s">
        <v>34</v>
      </c>
      <c r="AL82" s="33" t="s">
        <v>34</v>
      </c>
      <c r="AM82" s="33" t="s">
        <v>71</v>
      </c>
      <c r="AN82" s="31" t="s">
        <v>1255</v>
      </c>
    </row>
    <row r="83" spans="1:40" ht="64" x14ac:dyDescent="0.2">
      <c r="A83" s="32">
        <v>82</v>
      </c>
      <c r="B83" s="20" t="s">
        <v>1040</v>
      </c>
      <c r="C83" s="20" t="s">
        <v>27</v>
      </c>
      <c r="D83" s="20" t="s">
        <v>54</v>
      </c>
      <c r="E83" s="20" t="s">
        <v>429</v>
      </c>
      <c r="F83" s="20" t="s">
        <v>243</v>
      </c>
      <c r="G83" s="20" t="s">
        <v>30</v>
      </c>
      <c r="H83" s="20" t="s">
        <v>719</v>
      </c>
      <c r="I83" s="20" t="s">
        <v>720</v>
      </c>
      <c r="J83" s="20" t="s">
        <v>899</v>
      </c>
      <c r="K83" s="20" t="s">
        <v>970</v>
      </c>
      <c r="L83" s="20" t="s">
        <v>34</v>
      </c>
      <c r="M83" s="20" t="s">
        <v>1041</v>
      </c>
      <c r="N83" s="20" t="s">
        <v>35</v>
      </c>
      <c r="O83" s="20" t="s">
        <v>92</v>
      </c>
      <c r="P83" s="20" t="s">
        <v>369</v>
      </c>
      <c r="Q83" s="20" t="s">
        <v>530</v>
      </c>
      <c r="R83" s="20" t="s">
        <v>370</v>
      </c>
      <c r="S83" s="20" t="s">
        <v>1042</v>
      </c>
      <c r="T83" s="20" t="s">
        <v>38</v>
      </c>
      <c r="U83" s="20" t="s">
        <v>607</v>
      </c>
      <c r="V83" s="20" t="s">
        <v>1043</v>
      </c>
      <c r="W83" s="20" t="s">
        <v>534</v>
      </c>
      <c r="X83" s="20" t="s">
        <v>627</v>
      </c>
      <c r="Y83" s="20" t="s">
        <v>1044</v>
      </c>
      <c r="Z83" s="39">
        <v>2.5</v>
      </c>
      <c r="AA83" s="39">
        <v>593090</v>
      </c>
      <c r="AB83" s="20">
        <f t="shared" ca="1" si="1"/>
        <v>0.23970879246314769</v>
      </c>
      <c r="AC83" s="20">
        <v>222</v>
      </c>
      <c r="AD83" s="20" t="s">
        <v>1365</v>
      </c>
      <c r="AE83" s="21" t="s">
        <v>1366</v>
      </c>
      <c r="AF83" s="20" t="s">
        <v>1367</v>
      </c>
      <c r="AG83" s="20" t="s">
        <v>1365</v>
      </c>
      <c r="AH83" s="20" t="s">
        <v>1365</v>
      </c>
      <c r="AI83" s="20" t="s">
        <v>1367</v>
      </c>
      <c r="AJ83" s="20" t="s">
        <v>1365</v>
      </c>
      <c r="AK83" s="20" t="s">
        <v>1367</v>
      </c>
      <c r="AL83" s="20" t="s">
        <v>1367</v>
      </c>
      <c r="AM83" s="20" t="s">
        <v>1365</v>
      </c>
      <c r="AN83" s="21" t="s">
        <v>1368</v>
      </c>
    </row>
    <row r="84" spans="1:40" ht="128" x14ac:dyDescent="0.2">
      <c r="A84" s="32">
        <v>83</v>
      </c>
      <c r="B84" s="20" t="s">
        <v>774</v>
      </c>
      <c r="C84" s="20" t="s">
        <v>27</v>
      </c>
      <c r="D84" s="20" t="s">
        <v>54</v>
      </c>
      <c r="E84" s="20" t="s">
        <v>107</v>
      </c>
      <c r="F84" s="20" t="s">
        <v>372</v>
      </c>
      <c r="G84" s="20" t="s">
        <v>44</v>
      </c>
      <c r="H84" s="20" t="s">
        <v>385</v>
      </c>
      <c r="I84" s="20" t="s">
        <v>386</v>
      </c>
      <c r="J84" s="20" t="s">
        <v>618</v>
      </c>
      <c r="K84" s="20" t="s">
        <v>771</v>
      </c>
      <c r="L84" s="20" t="s">
        <v>71</v>
      </c>
      <c r="M84" s="20" t="s">
        <v>775</v>
      </c>
      <c r="N84" s="20" t="s">
        <v>35</v>
      </c>
      <c r="O84" s="20" t="s">
        <v>309</v>
      </c>
      <c r="P84" s="20" t="s">
        <v>98</v>
      </c>
      <c r="Q84" s="20" t="s">
        <v>38</v>
      </c>
      <c r="R84" s="20" t="s">
        <v>319</v>
      </c>
      <c r="S84" s="20" t="s">
        <v>319</v>
      </c>
      <c r="T84" s="20" t="s">
        <v>38</v>
      </c>
      <c r="U84" s="20" t="s">
        <v>319</v>
      </c>
      <c r="V84" s="20" t="s">
        <v>38</v>
      </c>
      <c r="W84" s="20" t="s">
        <v>129</v>
      </c>
      <c r="X84" s="20" t="s">
        <v>601</v>
      </c>
      <c r="Y84" s="20" t="s">
        <v>776</v>
      </c>
      <c r="Z84" s="39">
        <v>14.5</v>
      </c>
      <c r="AA84" s="39">
        <v>2756189</v>
      </c>
      <c r="AB84" s="20">
        <f t="shared" ca="1" si="1"/>
        <v>0.63442257860546092</v>
      </c>
      <c r="AC84" s="20">
        <v>121</v>
      </c>
      <c r="AD84" s="20" t="s">
        <v>1365</v>
      </c>
      <c r="AE84" s="21" t="s">
        <v>1369</v>
      </c>
      <c r="AF84" s="21" t="s">
        <v>1365</v>
      </c>
      <c r="AG84" s="21" t="s">
        <v>1365</v>
      </c>
      <c r="AH84" s="20" t="s">
        <v>1365</v>
      </c>
      <c r="AI84" s="21" t="s">
        <v>1367</v>
      </c>
      <c r="AJ84" s="20" t="s">
        <v>1365</v>
      </c>
      <c r="AK84" s="20" t="s">
        <v>1367</v>
      </c>
      <c r="AL84" s="20" t="s">
        <v>1367</v>
      </c>
      <c r="AM84" s="20" t="s">
        <v>1365</v>
      </c>
      <c r="AN84" s="21" t="s">
        <v>1370</v>
      </c>
    </row>
    <row r="85" spans="1:40" ht="64" x14ac:dyDescent="0.2">
      <c r="A85" s="32">
        <v>84</v>
      </c>
      <c r="B85" s="20" t="s">
        <v>928</v>
      </c>
      <c r="C85" s="20" t="s">
        <v>27</v>
      </c>
      <c r="D85" s="20" t="s">
        <v>54</v>
      </c>
      <c r="E85" s="20" t="s">
        <v>615</v>
      </c>
      <c r="F85" s="20" t="s">
        <v>105</v>
      </c>
      <c r="G85" s="20" t="s">
        <v>30</v>
      </c>
      <c r="H85" s="20" t="s">
        <v>616</v>
      </c>
      <c r="I85" s="20" t="s">
        <v>617</v>
      </c>
      <c r="J85" s="20" t="s">
        <v>713</v>
      </c>
      <c r="K85" s="20" t="s">
        <v>771</v>
      </c>
      <c r="L85" s="20" t="s">
        <v>71</v>
      </c>
      <c r="M85" s="20" t="s">
        <v>621</v>
      </c>
      <c r="N85" s="20" t="s">
        <v>35</v>
      </c>
      <c r="O85" s="20" t="s">
        <v>61</v>
      </c>
      <c r="P85" s="20" t="s">
        <v>62</v>
      </c>
      <c r="Q85" s="20" t="s">
        <v>38</v>
      </c>
      <c r="R85" s="20" t="s">
        <v>64</v>
      </c>
      <c r="S85" s="20" t="s">
        <v>64</v>
      </c>
      <c r="T85" s="20" t="s">
        <v>38</v>
      </c>
      <c r="U85" s="20" t="s">
        <v>64</v>
      </c>
      <c r="V85" s="20" t="s">
        <v>38</v>
      </c>
      <c r="W85" s="20" t="s">
        <v>79</v>
      </c>
      <c r="X85" s="20" t="s">
        <v>606</v>
      </c>
      <c r="Y85" s="20" t="s">
        <v>929</v>
      </c>
      <c r="Z85" s="39">
        <v>1.5</v>
      </c>
      <c r="AA85" s="39">
        <v>607346</v>
      </c>
      <c r="AB85" s="20">
        <f t="shared" ca="1" si="1"/>
        <v>0.98108814510262676</v>
      </c>
      <c r="AC85" s="20">
        <v>182</v>
      </c>
      <c r="AD85" s="20" t="s">
        <v>1365</v>
      </c>
      <c r="AE85" s="21" t="s">
        <v>1371</v>
      </c>
      <c r="AF85" s="21" t="s">
        <v>1365</v>
      </c>
      <c r="AG85" s="21" t="s">
        <v>1365</v>
      </c>
      <c r="AH85" s="21" t="s">
        <v>1365</v>
      </c>
      <c r="AI85" s="21" t="s">
        <v>1367</v>
      </c>
      <c r="AJ85" s="21" t="s">
        <v>1365</v>
      </c>
      <c r="AK85" s="21" t="s">
        <v>1367</v>
      </c>
      <c r="AL85" s="21" t="s">
        <v>1367</v>
      </c>
      <c r="AM85" s="21" t="s">
        <v>1365</v>
      </c>
      <c r="AN85" s="21" t="s">
        <v>1372</v>
      </c>
    </row>
    <row r="86" spans="1:40" ht="409.6" x14ac:dyDescent="0.2">
      <c r="A86" s="32">
        <v>85</v>
      </c>
      <c r="B86" s="20" t="s">
        <v>870</v>
      </c>
      <c r="C86" s="20" t="s">
        <v>27</v>
      </c>
      <c r="D86" s="20" t="s">
        <v>54</v>
      </c>
      <c r="E86" s="20" t="s">
        <v>107</v>
      </c>
      <c r="F86" s="20" t="s">
        <v>289</v>
      </c>
      <c r="G86" s="20" t="s">
        <v>44</v>
      </c>
      <c r="H86" s="20" t="s">
        <v>871</v>
      </c>
      <c r="I86" s="20" t="s">
        <v>872</v>
      </c>
      <c r="J86" s="20" t="s">
        <v>763</v>
      </c>
      <c r="K86" s="20" t="s">
        <v>821</v>
      </c>
      <c r="L86" s="20" t="s">
        <v>71</v>
      </c>
      <c r="M86" s="20" t="s">
        <v>473</v>
      </c>
      <c r="N86" s="20" t="s">
        <v>35</v>
      </c>
      <c r="O86" s="20" t="s">
        <v>414</v>
      </c>
      <c r="P86" s="20" t="s">
        <v>77</v>
      </c>
      <c r="Q86" s="20" t="s">
        <v>629</v>
      </c>
      <c r="R86" s="20" t="s">
        <v>417</v>
      </c>
      <c r="S86" s="20" t="s">
        <v>873</v>
      </c>
      <c r="T86" s="20" t="s">
        <v>377</v>
      </c>
      <c r="U86" s="20" t="s">
        <v>856</v>
      </c>
      <c r="V86" s="20" t="s">
        <v>874</v>
      </c>
      <c r="W86" s="20" t="s">
        <v>66</v>
      </c>
      <c r="X86" s="20" t="s">
        <v>603</v>
      </c>
      <c r="Y86" s="20" t="s">
        <v>875</v>
      </c>
      <c r="Z86" s="39">
        <v>5.5</v>
      </c>
      <c r="AA86" s="39">
        <v>1969857</v>
      </c>
      <c r="AB86" s="20">
        <f t="shared" ca="1" si="1"/>
        <v>0.99059360687577913</v>
      </c>
      <c r="AC86" s="20">
        <v>162</v>
      </c>
      <c r="AD86" s="21" t="s">
        <v>1365</v>
      </c>
      <c r="AE86" s="21" t="s">
        <v>1373</v>
      </c>
      <c r="AF86" s="21" t="s">
        <v>1365</v>
      </c>
      <c r="AG86" s="21" t="s">
        <v>1365</v>
      </c>
      <c r="AH86" s="21" t="s">
        <v>1365</v>
      </c>
      <c r="AI86" s="21" t="s">
        <v>1365</v>
      </c>
      <c r="AJ86" s="21" t="s">
        <v>1365</v>
      </c>
      <c r="AK86" s="21" t="s">
        <v>1365</v>
      </c>
      <c r="AL86" s="21" t="s">
        <v>1365</v>
      </c>
      <c r="AM86" s="21" t="s">
        <v>1365</v>
      </c>
      <c r="AN86" s="21" t="s">
        <v>1374</v>
      </c>
    </row>
    <row r="87" spans="1:40" ht="80" x14ac:dyDescent="0.2">
      <c r="A87" s="32">
        <v>86</v>
      </c>
      <c r="B87" s="20" t="s">
        <v>721</v>
      </c>
      <c r="C87" s="20" t="s">
        <v>27</v>
      </c>
      <c r="D87" s="20" t="s">
        <v>54</v>
      </c>
      <c r="E87" s="20" t="s">
        <v>68</v>
      </c>
      <c r="F87" s="20" t="s">
        <v>74</v>
      </c>
      <c r="G87" s="20" t="s">
        <v>44</v>
      </c>
      <c r="H87" s="20" t="s">
        <v>119</v>
      </c>
      <c r="I87" s="20" t="s">
        <v>120</v>
      </c>
      <c r="J87" s="20" t="s">
        <v>577</v>
      </c>
      <c r="K87" s="20" t="s">
        <v>620</v>
      </c>
      <c r="L87" s="20" t="s">
        <v>71</v>
      </c>
      <c r="M87" s="20" t="s">
        <v>722</v>
      </c>
      <c r="N87" s="20" t="s">
        <v>35</v>
      </c>
      <c r="O87" s="20" t="s">
        <v>414</v>
      </c>
      <c r="P87" s="20" t="s">
        <v>98</v>
      </c>
      <c r="Q87" s="20" t="s">
        <v>38</v>
      </c>
      <c r="R87" s="20" t="s">
        <v>440</v>
      </c>
      <c r="S87" s="20" t="s">
        <v>440</v>
      </c>
      <c r="T87" s="20" t="s">
        <v>38</v>
      </c>
      <c r="U87" s="20" t="s">
        <v>440</v>
      </c>
      <c r="V87" s="20" t="s">
        <v>38</v>
      </c>
      <c r="W87" s="20" t="s">
        <v>459</v>
      </c>
      <c r="X87" s="20" t="s">
        <v>121</v>
      </c>
      <c r="Y87" s="20" t="s">
        <v>723</v>
      </c>
      <c r="Z87" s="39">
        <v>5.5</v>
      </c>
      <c r="AA87" s="39">
        <v>1045451</v>
      </c>
      <c r="AB87" s="20">
        <f t="shared" ca="1" si="1"/>
        <v>0.29301011332189475</v>
      </c>
      <c r="AC87" s="20">
        <v>105</v>
      </c>
      <c r="AD87" s="20" t="s">
        <v>1365</v>
      </c>
      <c r="AE87" s="21" t="s">
        <v>1375</v>
      </c>
      <c r="AF87" s="21" t="s">
        <v>1365</v>
      </c>
      <c r="AG87" s="21" t="s">
        <v>1367</v>
      </c>
      <c r="AH87" s="21" t="s">
        <v>1365</v>
      </c>
      <c r="AI87" s="21" t="s">
        <v>1367</v>
      </c>
      <c r="AJ87" s="21" t="s">
        <v>1365</v>
      </c>
      <c r="AK87" s="21" t="s">
        <v>1367</v>
      </c>
      <c r="AL87" s="21" t="s">
        <v>1367</v>
      </c>
      <c r="AM87" s="21" t="s">
        <v>1365</v>
      </c>
      <c r="AN87" s="21" t="s">
        <v>1376</v>
      </c>
    </row>
    <row r="88" spans="1:40" ht="64" x14ac:dyDescent="0.2">
      <c r="A88" s="32">
        <v>87</v>
      </c>
      <c r="B88" s="20" t="s">
        <v>977</v>
      </c>
      <c r="C88" s="20" t="s">
        <v>27</v>
      </c>
      <c r="D88" s="20" t="s">
        <v>54</v>
      </c>
      <c r="E88" s="20" t="s">
        <v>68</v>
      </c>
      <c r="F88" s="20" t="s">
        <v>307</v>
      </c>
      <c r="G88" s="20" t="s">
        <v>30</v>
      </c>
      <c r="H88" s="20" t="s">
        <v>155</v>
      </c>
      <c r="I88" s="20" t="s">
        <v>156</v>
      </c>
      <c r="J88" s="20" t="s">
        <v>945</v>
      </c>
      <c r="K88" s="20" t="s">
        <v>945</v>
      </c>
      <c r="L88" s="20" t="s">
        <v>34</v>
      </c>
      <c r="M88" s="20" t="s">
        <v>978</v>
      </c>
      <c r="N88" s="20" t="s">
        <v>35</v>
      </c>
      <c r="O88" s="20" t="s">
        <v>36</v>
      </c>
      <c r="P88" s="20" t="s">
        <v>157</v>
      </c>
      <c r="Q88" s="20" t="s">
        <v>38</v>
      </c>
      <c r="R88" s="20" t="s">
        <v>158</v>
      </c>
      <c r="S88" s="20" t="s">
        <v>158</v>
      </c>
      <c r="T88" s="20" t="s">
        <v>38</v>
      </c>
      <c r="U88" s="20" t="s">
        <v>158</v>
      </c>
      <c r="V88" s="20" t="s">
        <v>38</v>
      </c>
      <c r="W88" s="20" t="s">
        <v>407</v>
      </c>
      <c r="X88" s="20" t="s">
        <v>600</v>
      </c>
      <c r="Y88" s="20" t="s">
        <v>979</v>
      </c>
      <c r="Z88" s="39">
        <v>0.5</v>
      </c>
      <c r="AA88" s="39">
        <v>288385</v>
      </c>
      <c r="AB88" s="20">
        <f t="shared" ca="1" si="1"/>
        <v>0.43701484938382185</v>
      </c>
      <c r="AC88" s="20">
        <v>198</v>
      </c>
      <c r="AD88" s="20" t="s">
        <v>1365</v>
      </c>
      <c r="AE88" s="21" t="s">
        <v>1377</v>
      </c>
      <c r="AF88" s="21" t="s">
        <v>1367</v>
      </c>
      <c r="AG88" s="21" t="s">
        <v>1365</v>
      </c>
      <c r="AH88" s="21" t="s">
        <v>1365</v>
      </c>
      <c r="AI88" s="21" t="s">
        <v>1365</v>
      </c>
      <c r="AJ88" s="21" t="s">
        <v>1365</v>
      </c>
      <c r="AK88" s="21" t="s">
        <v>1365</v>
      </c>
      <c r="AL88" s="21" t="s">
        <v>1367</v>
      </c>
      <c r="AM88" s="21" t="s">
        <v>1365</v>
      </c>
      <c r="AN88" s="21" t="s">
        <v>1378</v>
      </c>
    </row>
    <row r="89" spans="1:40" ht="64" x14ac:dyDescent="0.2">
      <c r="A89" s="32">
        <v>88</v>
      </c>
      <c r="B89" s="20" t="s">
        <v>654</v>
      </c>
      <c r="C89" s="20" t="s">
        <v>27</v>
      </c>
      <c r="D89" s="20" t="s">
        <v>54</v>
      </c>
      <c r="E89" s="20" t="s">
        <v>107</v>
      </c>
      <c r="F89" s="20" t="s">
        <v>372</v>
      </c>
      <c r="G89" s="20" t="s">
        <v>44</v>
      </c>
      <c r="H89" s="20" t="s">
        <v>324</v>
      </c>
      <c r="I89" s="20" t="s">
        <v>325</v>
      </c>
      <c r="J89" s="20" t="s">
        <v>449</v>
      </c>
      <c r="K89" s="20" t="s">
        <v>622</v>
      </c>
      <c r="L89" s="20" t="s">
        <v>71</v>
      </c>
      <c r="M89" s="20" t="s">
        <v>655</v>
      </c>
      <c r="N89" s="20" t="s">
        <v>35</v>
      </c>
      <c r="O89" s="20" t="s">
        <v>61</v>
      </c>
      <c r="P89" s="20" t="s">
        <v>77</v>
      </c>
      <c r="Q89" s="20" t="s">
        <v>656</v>
      </c>
      <c r="R89" s="20" t="s">
        <v>78</v>
      </c>
      <c r="S89" s="20" t="s">
        <v>657</v>
      </c>
      <c r="T89" s="20" t="s">
        <v>171</v>
      </c>
      <c r="U89" s="20" t="s">
        <v>298</v>
      </c>
      <c r="V89" s="20" t="s">
        <v>658</v>
      </c>
      <c r="W89" s="20" t="s">
        <v>448</v>
      </c>
      <c r="X89" s="20" t="s">
        <v>428</v>
      </c>
      <c r="Y89" s="20" t="s">
        <v>659</v>
      </c>
      <c r="Z89" s="39">
        <v>1.5</v>
      </c>
      <c r="AA89" s="39">
        <v>427325</v>
      </c>
      <c r="AB89" s="20">
        <f t="shared" ca="1" si="1"/>
        <v>0.45286258417961944</v>
      </c>
      <c r="AC89" s="20">
        <v>92</v>
      </c>
      <c r="AD89" s="20" t="s">
        <v>1365</v>
      </c>
      <c r="AE89" s="21" t="s">
        <v>1379</v>
      </c>
      <c r="AF89" s="21" t="s">
        <v>1365</v>
      </c>
      <c r="AG89" s="21" t="s">
        <v>1365</v>
      </c>
      <c r="AH89" s="21" t="s">
        <v>1365</v>
      </c>
      <c r="AI89" s="21" t="s">
        <v>1367</v>
      </c>
      <c r="AJ89" s="21" t="s">
        <v>1365</v>
      </c>
      <c r="AK89" s="21" t="s">
        <v>1365</v>
      </c>
      <c r="AL89" s="21" t="s">
        <v>1365</v>
      </c>
      <c r="AM89" s="21" t="s">
        <v>1365</v>
      </c>
      <c r="AN89" s="21" t="s">
        <v>1380</v>
      </c>
    </row>
    <row r="90" spans="1:40" ht="64" x14ac:dyDescent="0.2">
      <c r="A90" s="32">
        <v>89</v>
      </c>
      <c r="B90" s="20" t="s">
        <v>943</v>
      </c>
      <c r="C90" s="20" t="s">
        <v>27</v>
      </c>
      <c r="D90" s="20" t="s">
        <v>54</v>
      </c>
      <c r="E90" s="20" t="s">
        <v>55</v>
      </c>
      <c r="F90" s="20" t="s">
        <v>307</v>
      </c>
      <c r="G90" s="20" t="s">
        <v>44</v>
      </c>
      <c r="H90" s="20" t="s">
        <v>233</v>
      </c>
      <c r="I90" s="20" t="s">
        <v>234</v>
      </c>
      <c r="J90" s="20" t="s">
        <v>713</v>
      </c>
      <c r="K90" s="20" t="s">
        <v>771</v>
      </c>
      <c r="L90" s="20" t="s">
        <v>71</v>
      </c>
      <c r="M90" s="20" t="s">
        <v>115</v>
      </c>
      <c r="N90" s="20" t="s">
        <v>35</v>
      </c>
      <c r="O90" s="20" t="s">
        <v>61</v>
      </c>
      <c r="P90" s="20" t="s">
        <v>62</v>
      </c>
      <c r="Q90" s="20" t="s">
        <v>38</v>
      </c>
      <c r="R90" s="20" t="s">
        <v>64</v>
      </c>
      <c r="S90" s="20" t="s">
        <v>64</v>
      </c>
      <c r="T90" s="20" t="s">
        <v>38</v>
      </c>
      <c r="U90" s="20" t="s">
        <v>64</v>
      </c>
      <c r="V90" s="20" t="s">
        <v>38</v>
      </c>
      <c r="W90" s="20" t="s">
        <v>442</v>
      </c>
      <c r="X90" s="20" t="s">
        <v>604</v>
      </c>
      <c r="Y90" s="20" t="s">
        <v>944</v>
      </c>
      <c r="Z90" s="39">
        <v>1.5</v>
      </c>
      <c r="AA90" s="39">
        <v>607346</v>
      </c>
      <c r="AB90" s="20">
        <f t="shared" ca="1" si="1"/>
        <v>0.62848809146815099</v>
      </c>
      <c r="AC90" s="20">
        <v>189</v>
      </c>
      <c r="AD90" s="20" t="s">
        <v>1365</v>
      </c>
      <c r="AE90" s="21" t="s">
        <v>1381</v>
      </c>
      <c r="AF90" s="21" t="s">
        <v>1365</v>
      </c>
      <c r="AG90" s="21" t="s">
        <v>1365</v>
      </c>
      <c r="AH90" s="21" t="s">
        <v>1365</v>
      </c>
      <c r="AI90" s="21" t="s">
        <v>1367</v>
      </c>
      <c r="AJ90" s="21" t="s">
        <v>1365</v>
      </c>
      <c r="AK90" s="21" t="s">
        <v>1367</v>
      </c>
      <c r="AL90" s="21" t="s">
        <v>1367</v>
      </c>
      <c r="AM90" s="21" t="s">
        <v>1365</v>
      </c>
      <c r="AN90" s="21" t="s">
        <v>1382</v>
      </c>
    </row>
    <row r="91" spans="1:40" ht="96" x14ac:dyDescent="0.2">
      <c r="A91" s="32">
        <v>90</v>
      </c>
      <c r="B91" s="20" t="s">
        <v>135</v>
      </c>
      <c r="C91" s="20" t="s">
        <v>27</v>
      </c>
      <c r="D91" s="20" t="s">
        <v>54</v>
      </c>
      <c r="E91" s="20" t="s">
        <v>107</v>
      </c>
      <c r="F91" s="20" t="s">
        <v>136</v>
      </c>
      <c r="G91" s="20" t="s">
        <v>44</v>
      </c>
      <c r="H91" s="20" t="s">
        <v>137</v>
      </c>
      <c r="I91" s="20" t="s">
        <v>138</v>
      </c>
      <c r="J91" s="20" t="s">
        <v>59</v>
      </c>
      <c r="K91" s="20" t="s">
        <v>69</v>
      </c>
      <c r="L91" s="20" t="s">
        <v>71</v>
      </c>
      <c r="M91" s="20" t="s">
        <v>139</v>
      </c>
      <c r="N91" s="20" t="s">
        <v>35</v>
      </c>
      <c r="O91" s="20" t="s">
        <v>140</v>
      </c>
      <c r="P91" s="20" t="s">
        <v>77</v>
      </c>
      <c r="Q91" s="20" t="s">
        <v>141</v>
      </c>
      <c r="R91" s="20" t="s">
        <v>142</v>
      </c>
      <c r="S91" s="20" t="s">
        <v>143</v>
      </c>
      <c r="T91" s="20" t="s">
        <v>144</v>
      </c>
      <c r="U91" s="20" t="s">
        <v>145</v>
      </c>
      <c r="V91" s="20" t="s">
        <v>146</v>
      </c>
      <c r="W91" s="20" t="s">
        <v>73</v>
      </c>
      <c r="X91" s="20" t="s">
        <v>66</v>
      </c>
      <c r="Y91" s="20" t="s">
        <v>147</v>
      </c>
      <c r="Z91" s="39">
        <v>4.5</v>
      </c>
      <c r="AA91" s="39">
        <v>1198974</v>
      </c>
      <c r="AB91" s="20">
        <f t="shared" ca="1" si="1"/>
        <v>0.41511329320541213</v>
      </c>
      <c r="AC91" s="20">
        <v>14</v>
      </c>
      <c r="AD91" s="20" t="s">
        <v>1365</v>
      </c>
      <c r="AE91" s="21" t="s">
        <v>1383</v>
      </c>
      <c r="AF91" s="21" t="s">
        <v>1365</v>
      </c>
      <c r="AG91" s="21" t="s">
        <v>1365</v>
      </c>
      <c r="AH91" s="21" t="s">
        <v>1365</v>
      </c>
      <c r="AI91" s="21" t="s">
        <v>1367</v>
      </c>
      <c r="AJ91" s="21" t="s">
        <v>1365</v>
      </c>
      <c r="AK91" s="21" t="s">
        <v>1365</v>
      </c>
      <c r="AL91" s="21" t="s">
        <v>1365</v>
      </c>
      <c r="AM91" s="21" t="s">
        <v>1365</v>
      </c>
      <c r="AN91" s="21" t="s">
        <v>1384</v>
      </c>
    </row>
    <row r="92" spans="1:40" ht="64" x14ac:dyDescent="0.2">
      <c r="A92" s="32">
        <v>91</v>
      </c>
      <c r="B92" s="20" t="s">
        <v>887</v>
      </c>
      <c r="C92" s="20" t="s">
        <v>27</v>
      </c>
      <c r="D92" s="20" t="s">
        <v>54</v>
      </c>
      <c r="E92" s="20" t="s">
        <v>366</v>
      </c>
      <c r="F92" s="20" t="s">
        <v>105</v>
      </c>
      <c r="G92" s="20" t="s">
        <v>30</v>
      </c>
      <c r="H92" s="20" t="s">
        <v>367</v>
      </c>
      <c r="I92" s="20" t="s">
        <v>368</v>
      </c>
      <c r="J92" s="20" t="s">
        <v>763</v>
      </c>
      <c r="K92" s="20" t="s">
        <v>702</v>
      </c>
      <c r="L92" s="20" t="s">
        <v>71</v>
      </c>
      <c r="M92" s="20" t="s">
        <v>824</v>
      </c>
      <c r="N92" s="20" t="s">
        <v>35</v>
      </c>
      <c r="O92" s="20" t="s">
        <v>244</v>
      </c>
      <c r="P92" s="20" t="s">
        <v>369</v>
      </c>
      <c r="Q92" s="20" t="s">
        <v>38</v>
      </c>
      <c r="R92" s="20" t="s">
        <v>406</v>
      </c>
      <c r="S92" s="20" t="s">
        <v>406</v>
      </c>
      <c r="T92" s="20" t="s">
        <v>38</v>
      </c>
      <c r="U92" s="20" t="s">
        <v>406</v>
      </c>
      <c r="V92" s="20" t="s">
        <v>38</v>
      </c>
      <c r="W92" s="20" t="s">
        <v>66</v>
      </c>
      <c r="X92" s="20" t="s">
        <v>583</v>
      </c>
      <c r="Y92" s="20" t="s">
        <v>888</v>
      </c>
      <c r="Z92" s="39">
        <v>3.5</v>
      </c>
      <c r="AA92" s="39">
        <v>760326</v>
      </c>
      <c r="AB92" s="20">
        <f t="shared" ca="1" si="1"/>
        <v>0.35482447375011095</v>
      </c>
      <c r="AC92" s="20">
        <v>165</v>
      </c>
      <c r="AD92" s="20" t="s">
        <v>1365</v>
      </c>
      <c r="AE92" s="21" t="s">
        <v>1385</v>
      </c>
      <c r="AF92" s="21" t="s">
        <v>1365</v>
      </c>
      <c r="AG92" s="21" t="s">
        <v>1365</v>
      </c>
      <c r="AH92" s="21" t="s">
        <v>1365</v>
      </c>
      <c r="AI92" s="21" t="s">
        <v>1365</v>
      </c>
      <c r="AJ92" s="21" t="s">
        <v>1365</v>
      </c>
      <c r="AK92" s="21" t="s">
        <v>1367</v>
      </c>
      <c r="AL92" s="21" t="s">
        <v>1367</v>
      </c>
      <c r="AM92" s="21" t="s">
        <v>1365</v>
      </c>
      <c r="AN92" s="21" t="s">
        <v>1386</v>
      </c>
    </row>
    <row r="93" spans="1:40" ht="64" x14ac:dyDescent="0.2">
      <c r="A93" s="32">
        <v>92</v>
      </c>
      <c r="B93" s="20" t="s">
        <v>525</v>
      </c>
      <c r="C93" s="20" t="s">
        <v>27</v>
      </c>
      <c r="D93" s="20" t="s">
        <v>54</v>
      </c>
      <c r="E93" s="20" t="s">
        <v>68</v>
      </c>
      <c r="F93" s="20" t="s">
        <v>122</v>
      </c>
      <c r="G93" s="20" t="s">
        <v>30</v>
      </c>
      <c r="H93" s="20" t="s">
        <v>151</v>
      </c>
      <c r="I93" s="20" t="s">
        <v>152</v>
      </c>
      <c r="J93" s="20" t="s">
        <v>402</v>
      </c>
      <c r="K93" s="20" t="s">
        <v>402</v>
      </c>
      <c r="L93" s="20" t="s">
        <v>34</v>
      </c>
      <c r="M93" s="20" t="s">
        <v>403</v>
      </c>
      <c r="N93" s="20" t="s">
        <v>35</v>
      </c>
      <c r="O93" s="20" t="s">
        <v>36</v>
      </c>
      <c r="P93" s="20" t="s">
        <v>153</v>
      </c>
      <c r="Q93" s="20" t="s">
        <v>38</v>
      </c>
      <c r="R93" s="20" t="s">
        <v>154</v>
      </c>
      <c r="S93" s="20" t="s">
        <v>154</v>
      </c>
      <c r="T93" s="20" t="s">
        <v>38</v>
      </c>
      <c r="U93" s="20" t="s">
        <v>154</v>
      </c>
      <c r="V93" s="20" t="s">
        <v>38</v>
      </c>
      <c r="W93" s="20" t="s">
        <v>434</v>
      </c>
      <c r="X93" s="20" t="s">
        <v>405</v>
      </c>
      <c r="Y93" s="20" t="s">
        <v>407</v>
      </c>
      <c r="Z93" s="39">
        <v>0.5</v>
      </c>
      <c r="AA93" s="39">
        <v>131934</v>
      </c>
      <c r="AB93" s="20">
        <f t="shared" ca="1" si="1"/>
        <v>0.19490570867504586</v>
      </c>
      <c r="AC93" s="20">
        <v>76</v>
      </c>
      <c r="AD93" s="20" t="s">
        <v>1365</v>
      </c>
      <c r="AE93" s="21" t="s">
        <v>1387</v>
      </c>
      <c r="AF93" s="21" t="s">
        <v>1367</v>
      </c>
      <c r="AG93" s="21" t="s">
        <v>1365</v>
      </c>
      <c r="AH93" s="21" t="s">
        <v>1365</v>
      </c>
      <c r="AI93" s="21" t="s">
        <v>1367</v>
      </c>
      <c r="AJ93" s="21" t="s">
        <v>1365</v>
      </c>
      <c r="AK93" s="21" t="s">
        <v>1367</v>
      </c>
      <c r="AL93" s="21" t="s">
        <v>1367</v>
      </c>
      <c r="AM93" s="21" t="s">
        <v>1365</v>
      </c>
      <c r="AN93" s="21" t="s">
        <v>1388</v>
      </c>
    </row>
    <row r="94" spans="1:40" ht="64" x14ac:dyDescent="0.2">
      <c r="A94" s="32">
        <v>93</v>
      </c>
      <c r="B94" s="20" t="s">
        <v>1103</v>
      </c>
      <c r="C94" s="20" t="s">
        <v>27</v>
      </c>
      <c r="D94" s="20" t="s">
        <v>54</v>
      </c>
      <c r="E94" s="20" t="s">
        <v>55</v>
      </c>
      <c r="F94" s="20" t="s">
        <v>389</v>
      </c>
      <c r="G94" s="20" t="s">
        <v>44</v>
      </c>
      <c r="H94" s="20" t="s">
        <v>1104</v>
      </c>
      <c r="I94" s="20" t="s">
        <v>1105</v>
      </c>
      <c r="J94" s="20" t="s">
        <v>975</v>
      </c>
      <c r="K94" s="20" t="s">
        <v>968</v>
      </c>
      <c r="L94" s="20" t="s">
        <v>71</v>
      </c>
      <c r="M94" s="20" t="s">
        <v>958</v>
      </c>
      <c r="N94" s="20" t="s">
        <v>35</v>
      </c>
      <c r="O94" s="20" t="s">
        <v>61</v>
      </c>
      <c r="P94" s="20" t="s">
        <v>46</v>
      </c>
      <c r="Q94" s="20" t="s">
        <v>38</v>
      </c>
      <c r="R94" s="20" t="s">
        <v>190</v>
      </c>
      <c r="S94" s="20" t="s">
        <v>190</v>
      </c>
      <c r="T94" s="20" t="s">
        <v>38</v>
      </c>
      <c r="U94" s="20" t="s">
        <v>190</v>
      </c>
      <c r="V94" s="20" t="s">
        <v>38</v>
      </c>
      <c r="W94" s="20" t="s">
        <v>561</v>
      </c>
      <c r="X94" s="20" t="s">
        <v>648</v>
      </c>
      <c r="Y94" s="20" t="s">
        <v>1106</v>
      </c>
      <c r="Z94" s="39">
        <v>1.5</v>
      </c>
      <c r="AA94" s="39">
        <v>467193</v>
      </c>
      <c r="AB94" s="20">
        <f t="shared" ca="1" si="1"/>
        <v>0.93611059838305721</v>
      </c>
      <c r="AC94" s="20">
        <v>234</v>
      </c>
      <c r="AD94" s="20" t="s">
        <v>1365</v>
      </c>
      <c r="AE94" s="21" t="s">
        <v>1389</v>
      </c>
      <c r="AF94" s="21" t="s">
        <v>1365</v>
      </c>
      <c r="AG94" s="21" t="s">
        <v>1365</v>
      </c>
      <c r="AH94" s="21" t="s">
        <v>1365</v>
      </c>
      <c r="AI94" s="21" t="s">
        <v>1365</v>
      </c>
      <c r="AJ94" s="21" t="s">
        <v>1365</v>
      </c>
      <c r="AK94" s="21" t="s">
        <v>1367</v>
      </c>
      <c r="AL94" s="21" t="s">
        <v>1367</v>
      </c>
      <c r="AM94" s="21" t="s">
        <v>1365</v>
      </c>
      <c r="AN94" s="21" t="s">
        <v>1390</v>
      </c>
    </row>
    <row r="95" spans="1:40" ht="96" x14ac:dyDescent="0.2">
      <c r="A95" s="32">
        <v>94</v>
      </c>
      <c r="B95" s="20" t="s">
        <v>457</v>
      </c>
      <c r="C95" s="20" t="s">
        <v>27</v>
      </c>
      <c r="D95" s="20" t="s">
        <v>54</v>
      </c>
      <c r="E95" s="20" t="s">
        <v>107</v>
      </c>
      <c r="F95" s="20" t="s">
        <v>136</v>
      </c>
      <c r="G95" s="20" t="s">
        <v>44</v>
      </c>
      <c r="H95" s="20" t="s">
        <v>322</v>
      </c>
      <c r="I95" s="20" t="s">
        <v>323</v>
      </c>
      <c r="J95" s="20" t="s">
        <v>41</v>
      </c>
      <c r="K95" s="20" t="s">
        <v>400</v>
      </c>
      <c r="L95" s="20" t="s">
        <v>71</v>
      </c>
      <c r="M95" s="20" t="s">
        <v>458</v>
      </c>
      <c r="N95" s="20" t="s">
        <v>35</v>
      </c>
      <c r="O95" s="20" t="s">
        <v>244</v>
      </c>
      <c r="P95" s="20" t="s">
        <v>77</v>
      </c>
      <c r="Q95" s="20" t="s">
        <v>38</v>
      </c>
      <c r="R95" s="20" t="s">
        <v>305</v>
      </c>
      <c r="S95" s="20" t="s">
        <v>305</v>
      </c>
      <c r="T95" s="20" t="s">
        <v>38</v>
      </c>
      <c r="U95" s="20" t="s">
        <v>305</v>
      </c>
      <c r="V95" s="20" t="s">
        <v>38</v>
      </c>
      <c r="W95" s="20" t="s">
        <v>401</v>
      </c>
      <c r="X95" s="20" t="s">
        <v>232</v>
      </c>
      <c r="Y95" s="20" t="s">
        <v>459</v>
      </c>
      <c r="Z95" s="39">
        <v>3.5</v>
      </c>
      <c r="AA95" s="39">
        <v>808091</v>
      </c>
      <c r="AB95" s="20">
        <f t="shared" ca="1" si="1"/>
        <v>0.74393658906950433</v>
      </c>
      <c r="AC95" s="20">
        <v>60</v>
      </c>
      <c r="AD95" s="20" t="s">
        <v>1365</v>
      </c>
      <c r="AE95" s="21" t="s">
        <v>1391</v>
      </c>
      <c r="AF95" s="21" t="s">
        <v>1365</v>
      </c>
      <c r="AG95" s="21" t="s">
        <v>1365</v>
      </c>
      <c r="AH95" s="21" t="s">
        <v>1365</v>
      </c>
      <c r="AI95" s="21" t="s">
        <v>1367</v>
      </c>
      <c r="AJ95" s="21" t="s">
        <v>1365</v>
      </c>
      <c r="AK95" s="21" t="s">
        <v>1367</v>
      </c>
      <c r="AL95" s="21" t="s">
        <v>1367</v>
      </c>
      <c r="AM95" s="21" t="s">
        <v>1365</v>
      </c>
      <c r="AN95" s="21" t="s">
        <v>1392</v>
      </c>
    </row>
    <row r="96" spans="1:40" ht="80" x14ac:dyDescent="0.2">
      <c r="A96" s="32">
        <v>95</v>
      </c>
      <c r="B96" s="20" t="s">
        <v>861</v>
      </c>
      <c r="C96" s="20" t="s">
        <v>27</v>
      </c>
      <c r="D96" s="20" t="s">
        <v>54</v>
      </c>
      <c r="E96" s="20" t="s">
        <v>107</v>
      </c>
      <c r="F96" s="20" t="s">
        <v>289</v>
      </c>
      <c r="G96" s="20" t="s">
        <v>44</v>
      </c>
      <c r="H96" s="20" t="s">
        <v>862</v>
      </c>
      <c r="I96" s="20" t="s">
        <v>863</v>
      </c>
      <c r="J96" s="20" t="s">
        <v>763</v>
      </c>
      <c r="K96" s="20" t="s">
        <v>821</v>
      </c>
      <c r="L96" s="20" t="s">
        <v>71</v>
      </c>
      <c r="M96" s="20" t="s">
        <v>473</v>
      </c>
      <c r="N96" s="20" t="s">
        <v>35</v>
      </c>
      <c r="O96" s="20" t="s">
        <v>414</v>
      </c>
      <c r="P96" s="20" t="s">
        <v>77</v>
      </c>
      <c r="Q96" s="20" t="s">
        <v>38</v>
      </c>
      <c r="R96" s="20" t="s">
        <v>417</v>
      </c>
      <c r="S96" s="20" t="s">
        <v>417</v>
      </c>
      <c r="T96" s="20" t="s">
        <v>38</v>
      </c>
      <c r="U96" s="20" t="s">
        <v>417</v>
      </c>
      <c r="V96" s="20" t="s">
        <v>38</v>
      </c>
      <c r="W96" s="20" t="s">
        <v>481</v>
      </c>
      <c r="X96" s="20" t="s">
        <v>428</v>
      </c>
      <c r="Y96" s="20" t="s">
        <v>864</v>
      </c>
      <c r="Z96" s="39">
        <v>5.5</v>
      </c>
      <c r="AA96" s="39">
        <v>1269857</v>
      </c>
      <c r="AB96" s="20">
        <f t="shared" ca="1" si="1"/>
        <v>0.31884450970164258</v>
      </c>
      <c r="AC96" s="20">
        <v>160</v>
      </c>
      <c r="AD96" s="20" t="s">
        <v>1365</v>
      </c>
      <c r="AE96" s="21" t="s">
        <v>1393</v>
      </c>
      <c r="AF96" s="21" t="s">
        <v>1365</v>
      </c>
      <c r="AG96" s="21" t="s">
        <v>1365</v>
      </c>
      <c r="AH96" s="21" t="s">
        <v>1365</v>
      </c>
      <c r="AI96" s="21" t="s">
        <v>1367</v>
      </c>
      <c r="AJ96" s="21" t="s">
        <v>1365</v>
      </c>
      <c r="AK96" s="21" t="s">
        <v>1367</v>
      </c>
      <c r="AL96" s="21" t="s">
        <v>1367</v>
      </c>
      <c r="AM96" s="21" t="s">
        <v>1365</v>
      </c>
      <c r="AN96" s="21" t="s">
        <v>1394</v>
      </c>
    </row>
    <row r="97" spans="1:40" ht="96" x14ac:dyDescent="0.2">
      <c r="A97" s="32">
        <v>96</v>
      </c>
      <c r="B97" s="20" t="s">
        <v>100</v>
      </c>
      <c r="C97" s="20" t="s">
        <v>27</v>
      </c>
      <c r="D97" s="20" t="s">
        <v>54</v>
      </c>
      <c r="E97" s="20" t="s">
        <v>68</v>
      </c>
      <c r="F97" s="20" t="s">
        <v>74</v>
      </c>
      <c r="G97" s="20" t="s">
        <v>44</v>
      </c>
      <c r="H97" s="20" t="s">
        <v>101</v>
      </c>
      <c r="I97" s="20" t="s">
        <v>102</v>
      </c>
      <c r="J97" s="20" t="s">
        <v>59</v>
      </c>
      <c r="K97" s="20" t="s">
        <v>75</v>
      </c>
      <c r="L97" s="20" t="s">
        <v>71</v>
      </c>
      <c r="M97" s="20" t="s">
        <v>103</v>
      </c>
      <c r="N97" s="20" t="s">
        <v>35</v>
      </c>
      <c r="O97" s="20" t="s">
        <v>61</v>
      </c>
      <c r="P97" s="20" t="s">
        <v>98</v>
      </c>
      <c r="Q97" s="20" t="s">
        <v>38</v>
      </c>
      <c r="R97" s="20" t="s">
        <v>99</v>
      </c>
      <c r="S97" s="20" t="s">
        <v>99</v>
      </c>
      <c r="T97" s="20" t="s">
        <v>38</v>
      </c>
      <c r="U97" s="20" t="s">
        <v>99</v>
      </c>
      <c r="V97" s="20" t="s">
        <v>38</v>
      </c>
      <c r="W97" s="20" t="s">
        <v>48</v>
      </c>
      <c r="X97" s="20" t="s">
        <v>49</v>
      </c>
      <c r="Y97" s="20" t="s">
        <v>104</v>
      </c>
      <c r="Z97" s="39">
        <v>1.5</v>
      </c>
      <c r="AA97" s="39">
        <v>285123</v>
      </c>
      <c r="AB97" s="20">
        <f t="shared" ca="1" si="1"/>
        <v>0.41851265389106462</v>
      </c>
      <c r="AC97" s="20">
        <v>7</v>
      </c>
      <c r="AD97" s="21" t="s">
        <v>1365</v>
      </c>
      <c r="AE97" s="21" t="s">
        <v>1395</v>
      </c>
      <c r="AF97" s="21" t="s">
        <v>1365</v>
      </c>
      <c r="AG97" s="21" t="s">
        <v>1365</v>
      </c>
      <c r="AH97" s="21" t="s">
        <v>1365</v>
      </c>
      <c r="AI97" s="21" t="s">
        <v>1365</v>
      </c>
      <c r="AJ97" s="21" t="s">
        <v>1365</v>
      </c>
      <c r="AK97" s="21" t="s">
        <v>1367</v>
      </c>
      <c r="AL97" s="21" t="s">
        <v>1367</v>
      </c>
      <c r="AM97" s="21" t="s">
        <v>1365</v>
      </c>
      <c r="AN97" s="21" t="s">
        <v>1396</v>
      </c>
    </row>
    <row r="98" spans="1:40" ht="64" x14ac:dyDescent="0.2">
      <c r="A98" s="32">
        <v>97</v>
      </c>
      <c r="B98" s="20" t="s">
        <v>678</v>
      </c>
      <c r="C98" s="20" t="s">
        <v>27</v>
      </c>
      <c r="D98" s="20" t="s">
        <v>54</v>
      </c>
      <c r="E98" s="20" t="s">
        <v>366</v>
      </c>
      <c r="F98" s="20" t="s">
        <v>105</v>
      </c>
      <c r="G98" s="20" t="s">
        <v>30</v>
      </c>
      <c r="H98" s="20" t="s">
        <v>367</v>
      </c>
      <c r="I98" s="20" t="s">
        <v>368</v>
      </c>
      <c r="J98" s="20" t="s">
        <v>308</v>
      </c>
      <c r="K98" s="20" t="s">
        <v>398</v>
      </c>
      <c r="L98" s="20" t="s">
        <v>71</v>
      </c>
      <c r="M98" s="20" t="s">
        <v>392</v>
      </c>
      <c r="N98" s="20" t="s">
        <v>35</v>
      </c>
      <c r="O98" s="20" t="s">
        <v>92</v>
      </c>
      <c r="P98" s="20" t="s">
        <v>369</v>
      </c>
      <c r="Q98" s="20" t="s">
        <v>38</v>
      </c>
      <c r="R98" s="20" t="s">
        <v>370</v>
      </c>
      <c r="S98" s="20" t="s">
        <v>370</v>
      </c>
      <c r="T98" s="20" t="s">
        <v>38</v>
      </c>
      <c r="U98" s="20" t="s">
        <v>370</v>
      </c>
      <c r="V98" s="20" t="s">
        <v>38</v>
      </c>
      <c r="W98" s="20" t="s">
        <v>452</v>
      </c>
      <c r="X98" s="20" t="s">
        <v>371</v>
      </c>
      <c r="Y98" s="20" t="s">
        <v>679</v>
      </c>
      <c r="Z98" s="39">
        <v>2.5</v>
      </c>
      <c r="AA98" s="39">
        <v>543090</v>
      </c>
      <c r="AB98" s="20">
        <f t="shared" ca="1" si="1"/>
        <v>0.43624145877402043</v>
      </c>
      <c r="AC98" s="20">
        <v>98</v>
      </c>
      <c r="AD98" s="20" t="s">
        <v>1365</v>
      </c>
      <c r="AE98" s="21" t="s">
        <v>1397</v>
      </c>
      <c r="AF98" s="21" t="s">
        <v>1365</v>
      </c>
      <c r="AG98" s="21" t="s">
        <v>1365</v>
      </c>
      <c r="AH98" s="21" t="s">
        <v>1365</v>
      </c>
      <c r="AI98" s="21" t="s">
        <v>1365</v>
      </c>
      <c r="AJ98" s="21" t="s">
        <v>1365</v>
      </c>
      <c r="AK98" s="21" t="s">
        <v>1367</v>
      </c>
      <c r="AL98" s="21" t="s">
        <v>1367</v>
      </c>
      <c r="AM98" s="21" t="s">
        <v>1365</v>
      </c>
      <c r="AN98" s="21" t="s">
        <v>1398</v>
      </c>
    </row>
    <row r="99" spans="1:40" ht="409.6" x14ac:dyDescent="0.2">
      <c r="A99" s="32">
        <v>98</v>
      </c>
      <c r="B99" s="20" t="s">
        <v>1013</v>
      </c>
      <c r="C99" s="20" t="s">
        <v>27</v>
      </c>
      <c r="D99" s="20" t="s">
        <v>54</v>
      </c>
      <c r="E99" s="20" t="s">
        <v>55</v>
      </c>
      <c r="F99" s="20" t="s">
        <v>307</v>
      </c>
      <c r="G99" s="20" t="s">
        <v>44</v>
      </c>
      <c r="H99" s="20" t="s">
        <v>631</v>
      </c>
      <c r="I99" s="20" t="s">
        <v>632</v>
      </c>
      <c r="J99" s="20" t="s">
        <v>898</v>
      </c>
      <c r="K99" s="20" t="s">
        <v>968</v>
      </c>
      <c r="L99" s="20" t="s">
        <v>71</v>
      </c>
      <c r="M99" s="20" t="s">
        <v>903</v>
      </c>
      <c r="N99" s="20" t="s">
        <v>35</v>
      </c>
      <c r="O99" s="20" t="s">
        <v>294</v>
      </c>
      <c r="P99" s="20" t="s">
        <v>98</v>
      </c>
      <c r="Q99" s="20" t="s">
        <v>1014</v>
      </c>
      <c r="R99" s="20" t="s">
        <v>450</v>
      </c>
      <c r="S99" s="20" t="s">
        <v>1015</v>
      </c>
      <c r="T99" s="20" t="s">
        <v>1016</v>
      </c>
      <c r="U99" s="20" t="s">
        <v>1017</v>
      </c>
      <c r="V99" s="20" t="s">
        <v>530</v>
      </c>
      <c r="W99" s="20" t="s">
        <v>527</v>
      </c>
      <c r="X99" s="20" t="s">
        <v>633</v>
      </c>
      <c r="Y99" s="20" t="s">
        <v>1018</v>
      </c>
      <c r="Z99" s="39">
        <v>7.5</v>
      </c>
      <c r="AA99" s="39">
        <v>1875615</v>
      </c>
      <c r="AB99" s="20">
        <f t="shared" ca="1" si="1"/>
        <v>0.9119460079071543</v>
      </c>
      <c r="AC99" s="20">
        <v>212</v>
      </c>
      <c r="AD99" s="20" t="s">
        <v>1365</v>
      </c>
      <c r="AE99" s="21" t="s">
        <v>1399</v>
      </c>
      <c r="AF99" s="21" t="s">
        <v>1365</v>
      </c>
      <c r="AG99" s="21" t="s">
        <v>1365</v>
      </c>
      <c r="AH99" s="21" t="s">
        <v>1365</v>
      </c>
      <c r="AI99" s="21" t="s">
        <v>1365</v>
      </c>
      <c r="AJ99" s="21" t="s">
        <v>1365</v>
      </c>
      <c r="AK99" s="21" t="s">
        <v>1365</v>
      </c>
      <c r="AL99" s="21" t="s">
        <v>1365</v>
      </c>
      <c r="AM99" s="21" t="s">
        <v>1365</v>
      </c>
      <c r="AN99" s="21" t="s">
        <v>1400</v>
      </c>
    </row>
    <row r="100" spans="1:40" ht="144" x14ac:dyDescent="0.2">
      <c r="A100" s="32">
        <v>99</v>
      </c>
      <c r="B100" s="20" t="s">
        <v>288</v>
      </c>
      <c r="C100" s="20" t="s">
        <v>27</v>
      </c>
      <c r="D100" s="20" t="s">
        <v>54</v>
      </c>
      <c r="E100" s="20" t="s">
        <v>107</v>
      </c>
      <c r="F100" s="20" t="s">
        <v>330</v>
      </c>
      <c r="G100" s="20" t="s">
        <v>44</v>
      </c>
      <c r="H100" s="20" t="s">
        <v>570</v>
      </c>
      <c r="I100" s="20" t="s">
        <v>571</v>
      </c>
      <c r="J100" s="20" t="s">
        <v>538</v>
      </c>
      <c r="K100" s="20" t="s">
        <v>620</v>
      </c>
      <c r="L100" s="20" t="s">
        <v>71</v>
      </c>
      <c r="M100" s="20" t="s">
        <v>760</v>
      </c>
      <c r="N100" s="20" t="s">
        <v>35</v>
      </c>
      <c r="O100" s="20" t="s">
        <v>92</v>
      </c>
      <c r="P100" s="20" t="s">
        <v>127</v>
      </c>
      <c r="Q100" s="20" t="s">
        <v>314</v>
      </c>
      <c r="R100" s="20" t="s">
        <v>221</v>
      </c>
      <c r="S100" s="20" t="s">
        <v>761</v>
      </c>
      <c r="T100" s="20" t="s">
        <v>315</v>
      </c>
      <c r="U100" s="20" t="s">
        <v>761</v>
      </c>
      <c r="V100" s="20" t="s">
        <v>38</v>
      </c>
      <c r="W100" s="20" t="s">
        <v>464</v>
      </c>
      <c r="X100" s="20" t="s">
        <v>561</v>
      </c>
      <c r="Y100" s="20" t="s">
        <v>762</v>
      </c>
      <c r="Z100" s="39">
        <v>2.5</v>
      </c>
      <c r="AA100" s="39">
        <v>781020</v>
      </c>
      <c r="AB100" s="20">
        <f t="shared" ca="1" si="1"/>
        <v>9.8854579397189113E-2</v>
      </c>
      <c r="AC100" s="20">
        <v>118</v>
      </c>
      <c r="AD100" s="20" t="s">
        <v>1365</v>
      </c>
      <c r="AE100" s="21" t="s">
        <v>1401</v>
      </c>
      <c r="AF100" s="21" t="s">
        <v>1365</v>
      </c>
      <c r="AG100" s="21" t="s">
        <v>1365</v>
      </c>
      <c r="AH100" s="21" t="s">
        <v>1365</v>
      </c>
      <c r="AI100" s="21" t="s">
        <v>1365</v>
      </c>
      <c r="AJ100" s="21" t="s">
        <v>1365</v>
      </c>
      <c r="AK100" s="21" t="s">
        <v>1365</v>
      </c>
      <c r="AL100" s="21" t="s">
        <v>1365</v>
      </c>
      <c r="AM100" s="21" t="s">
        <v>1365</v>
      </c>
      <c r="AN100" s="21" t="s">
        <v>1402</v>
      </c>
    </row>
    <row r="101" spans="1:40" ht="64" x14ac:dyDescent="0.2">
      <c r="A101" s="32">
        <v>100</v>
      </c>
      <c r="B101" s="20" t="s">
        <v>379</v>
      </c>
      <c r="C101" s="20" t="s">
        <v>27</v>
      </c>
      <c r="D101" s="20" t="s">
        <v>54</v>
      </c>
      <c r="E101" s="20" t="s">
        <v>107</v>
      </c>
      <c r="F101" s="20" t="s">
        <v>299</v>
      </c>
      <c r="G101" s="20" t="s">
        <v>44</v>
      </c>
      <c r="H101" s="20" t="s">
        <v>380</v>
      </c>
      <c r="I101" s="20" t="s">
        <v>381</v>
      </c>
      <c r="J101" s="20" t="s">
        <v>70</v>
      </c>
      <c r="K101" s="20" t="s">
        <v>343</v>
      </c>
      <c r="L101" s="20" t="s">
        <v>34</v>
      </c>
      <c r="M101" s="20" t="s">
        <v>344</v>
      </c>
      <c r="N101" s="20" t="s">
        <v>35</v>
      </c>
      <c r="O101" s="20" t="s">
        <v>140</v>
      </c>
      <c r="P101" s="20" t="s">
        <v>98</v>
      </c>
      <c r="Q101" s="20" t="s">
        <v>382</v>
      </c>
      <c r="R101" s="20" t="s">
        <v>302</v>
      </c>
      <c r="S101" s="20" t="s">
        <v>383</v>
      </c>
      <c r="T101" s="20" t="s">
        <v>345</v>
      </c>
      <c r="U101" s="20" t="s">
        <v>383</v>
      </c>
      <c r="V101" s="20" t="s">
        <v>38</v>
      </c>
      <c r="W101" s="20" t="s">
        <v>42</v>
      </c>
      <c r="X101" s="20" t="s">
        <v>293</v>
      </c>
      <c r="Y101" s="20" t="s">
        <v>384</v>
      </c>
      <c r="Z101" s="39">
        <v>4.5</v>
      </c>
      <c r="AA101" s="39">
        <v>1075369</v>
      </c>
      <c r="AB101" s="20">
        <f t="shared" ca="1" si="1"/>
        <v>0.83217136627632804</v>
      </c>
      <c r="AC101" s="20">
        <v>48</v>
      </c>
      <c r="AD101" s="20" t="s">
        <v>1365</v>
      </c>
      <c r="AE101" s="21" t="s">
        <v>1403</v>
      </c>
      <c r="AF101" s="21" t="s">
        <v>1365</v>
      </c>
      <c r="AG101" s="21" t="s">
        <v>1365</v>
      </c>
      <c r="AH101" s="21" t="s">
        <v>1365</v>
      </c>
      <c r="AI101" s="21" t="s">
        <v>1365</v>
      </c>
      <c r="AJ101" s="21" t="s">
        <v>1365</v>
      </c>
      <c r="AK101" s="21" t="s">
        <v>1365</v>
      </c>
      <c r="AL101" s="21" t="s">
        <v>1365</v>
      </c>
      <c r="AM101" s="21" t="s">
        <v>1365</v>
      </c>
      <c r="AN101" s="21" t="s">
        <v>1404</v>
      </c>
    </row>
    <row r="102" spans="1:40" ht="144" x14ac:dyDescent="0.2">
      <c r="A102" s="32">
        <v>101</v>
      </c>
      <c r="B102" s="20" t="s">
        <v>259</v>
      </c>
      <c r="C102" s="20" t="s">
        <v>27</v>
      </c>
      <c r="D102" s="20" t="s">
        <v>54</v>
      </c>
      <c r="E102" s="20" t="s">
        <v>55</v>
      </c>
      <c r="F102" s="20" t="s">
        <v>56</v>
      </c>
      <c r="G102" s="20" t="s">
        <v>44</v>
      </c>
      <c r="H102" s="20" t="s">
        <v>260</v>
      </c>
      <c r="I102" s="20" t="s">
        <v>261</v>
      </c>
      <c r="J102" s="20" t="s">
        <v>59</v>
      </c>
      <c r="K102" s="20" t="s">
        <v>75</v>
      </c>
      <c r="L102" s="20" t="s">
        <v>34</v>
      </c>
      <c r="M102" s="20" t="s">
        <v>76</v>
      </c>
      <c r="N102" s="20" t="s">
        <v>35</v>
      </c>
      <c r="O102" s="20" t="s">
        <v>61</v>
      </c>
      <c r="P102" s="20" t="s">
        <v>98</v>
      </c>
      <c r="Q102" s="20" t="s">
        <v>63</v>
      </c>
      <c r="R102" s="20" t="s">
        <v>99</v>
      </c>
      <c r="S102" s="20" t="s">
        <v>236</v>
      </c>
      <c r="T102" s="20" t="s">
        <v>38</v>
      </c>
      <c r="U102" s="20" t="s">
        <v>99</v>
      </c>
      <c r="V102" s="20" t="s">
        <v>63</v>
      </c>
      <c r="W102" s="20" t="s">
        <v>177</v>
      </c>
      <c r="X102" s="20" t="s">
        <v>193</v>
      </c>
      <c r="Y102" s="20" t="s">
        <v>262</v>
      </c>
      <c r="Z102" s="39">
        <v>1.5</v>
      </c>
      <c r="AA102" s="39">
        <v>365123</v>
      </c>
      <c r="AB102" s="20">
        <f t="shared" ca="1" si="1"/>
        <v>0.40952659885149123</v>
      </c>
      <c r="AC102" s="20">
        <v>32</v>
      </c>
      <c r="AD102" s="20" t="s">
        <v>1365</v>
      </c>
      <c r="AE102" s="21" t="s">
        <v>1405</v>
      </c>
      <c r="AF102" s="21" t="s">
        <v>1365</v>
      </c>
      <c r="AG102" s="21" t="s">
        <v>1365</v>
      </c>
      <c r="AH102" s="21" t="s">
        <v>1365</v>
      </c>
      <c r="AI102" s="21" t="s">
        <v>1367</v>
      </c>
      <c r="AJ102" s="21" t="s">
        <v>1365</v>
      </c>
      <c r="AK102" s="21" t="s">
        <v>1365</v>
      </c>
      <c r="AL102" s="21" t="s">
        <v>1367</v>
      </c>
      <c r="AM102" s="21" t="s">
        <v>1365</v>
      </c>
      <c r="AN102" s="21" t="s">
        <v>1406</v>
      </c>
    </row>
    <row r="103" spans="1:40" ht="128" x14ac:dyDescent="0.2">
      <c r="A103" s="32">
        <v>102</v>
      </c>
      <c r="B103" s="20" t="s">
        <v>768</v>
      </c>
      <c r="C103" s="20" t="s">
        <v>27</v>
      </c>
      <c r="D103" s="20" t="s">
        <v>54</v>
      </c>
      <c r="E103" s="20" t="s">
        <v>107</v>
      </c>
      <c r="F103" s="20" t="s">
        <v>372</v>
      </c>
      <c r="G103" s="20" t="s">
        <v>44</v>
      </c>
      <c r="H103" s="20" t="s">
        <v>769</v>
      </c>
      <c r="I103" s="20" t="s">
        <v>770</v>
      </c>
      <c r="J103" s="20" t="s">
        <v>618</v>
      </c>
      <c r="K103" s="20" t="s">
        <v>771</v>
      </c>
      <c r="L103" s="20" t="s">
        <v>71</v>
      </c>
      <c r="M103" s="20" t="s">
        <v>772</v>
      </c>
      <c r="N103" s="20" t="s">
        <v>35</v>
      </c>
      <c r="O103" s="20" t="s">
        <v>309</v>
      </c>
      <c r="P103" s="20" t="s">
        <v>98</v>
      </c>
      <c r="Q103" s="20" t="s">
        <v>38</v>
      </c>
      <c r="R103" s="20" t="s">
        <v>319</v>
      </c>
      <c r="S103" s="20" t="s">
        <v>319</v>
      </c>
      <c r="T103" s="20" t="s">
        <v>38</v>
      </c>
      <c r="U103" s="20" t="s">
        <v>319</v>
      </c>
      <c r="V103" s="20" t="s">
        <v>38</v>
      </c>
      <c r="W103" s="20" t="s">
        <v>129</v>
      </c>
      <c r="X103" s="20" t="s">
        <v>235</v>
      </c>
      <c r="Y103" s="20" t="s">
        <v>773</v>
      </c>
      <c r="Z103" s="39">
        <v>14.5</v>
      </c>
      <c r="AA103" s="39">
        <v>2756189</v>
      </c>
      <c r="AB103" s="20">
        <f t="shared" ca="1" si="1"/>
        <v>0.89001211313379447</v>
      </c>
      <c r="AC103" s="20">
        <v>120</v>
      </c>
      <c r="AD103" s="20" t="s">
        <v>1365</v>
      </c>
      <c r="AE103" s="21" t="s">
        <v>1369</v>
      </c>
      <c r="AF103" s="21" t="s">
        <v>1365</v>
      </c>
      <c r="AG103" s="21" t="s">
        <v>1365</v>
      </c>
      <c r="AH103" s="21" t="s">
        <v>1365</v>
      </c>
      <c r="AI103" s="21" t="s">
        <v>1367</v>
      </c>
      <c r="AJ103" s="21" t="s">
        <v>1365</v>
      </c>
      <c r="AK103" s="21" t="s">
        <v>1367</v>
      </c>
      <c r="AL103" s="21" t="s">
        <v>1365</v>
      </c>
      <c r="AM103" s="21" t="s">
        <v>1365</v>
      </c>
      <c r="AN103" s="21" t="s">
        <v>1407</v>
      </c>
    </row>
    <row r="104" spans="1:40" ht="128" x14ac:dyDescent="0.2">
      <c r="A104" s="32">
        <v>103</v>
      </c>
      <c r="B104" s="20" t="s">
        <v>994</v>
      </c>
      <c r="C104" s="20" t="s">
        <v>27</v>
      </c>
      <c r="D104" s="20" t="s">
        <v>54</v>
      </c>
      <c r="E104" s="20" t="s">
        <v>55</v>
      </c>
      <c r="F104" s="20" t="s">
        <v>108</v>
      </c>
      <c r="G104" s="20" t="s">
        <v>44</v>
      </c>
      <c r="H104" s="20" t="s">
        <v>466</v>
      </c>
      <c r="I104" s="20" t="s">
        <v>467</v>
      </c>
      <c r="J104" s="20" t="s">
        <v>897</v>
      </c>
      <c r="K104" s="20" t="s">
        <v>899</v>
      </c>
      <c r="L104" s="20" t="s">
        <v>71</v>
      </c>
      <c r="M104" s="20" t="s">
        <v>992</v>
      </c>
      <c r="N104" s="20" t="s">
        <v>35</v>
      </c>
      <c r="O104" s="20" t="s">
        <v>92</v>
      </c>
      <c r="P104" s="20" t="s">
        <v>98</v>
      </c>
      <c r="Q104" s="20" t="s">
        <v>38</v>
      </c>
      <c r="R104" s="20" t="s">
        <v>211</v>
      </c>
      <c r="S104" s="20" t="s">
        <v>211</v>
      </c>
      <c r="T104" s="20" t="s">
        <v>38</v>
      </c>
      <c r="U104" s="20" t="s">
        <v>211</v>
      </c>
      <c r="V104" s="20" t="s">
        <v>38</v>
      </c>
      <c r="W104" s="20" t="s">
        <v>199</v>
      </c>
      <c r="X104" s="20" t="s">
        <v>614</v>
      </c>
      <c r="Y104" s="20" t="s">
        <v>995</v>
      </c>
      <c r="Z104" s="39">
        <v>2.5</v>
      </c>
      <c r="AA104" s="39">
        <v>475205</v>
      </c>
      <c r="AB104" s="20">
        <f t="shared" ca="1" si="1"/>
        <v>0.53888237533505767</v>
      </c>
      <c r="AC104" s="20">
        <v>205</v>
      </c>
      <c r="AD104" s="20" t="s">
        <v>1365</v>
      </c>
      <c r="AE104" s="21" t="s">
        <v>1408</v>
      </c>
      <c r="AF104" s="21" t="s">
        <v>1365</v>
      </c>
      <c r="AG104" s="21" t="s">
        <v>1365</v>
      </c>
      <c r="AH104" s="21" t="s">
        <v>1365</v>
      </c>
      <c r="AI104" s="21" t="s">
        <v>1365</v>
      </c>
      <c r="AJ104" s="21" t="s">
        <v>1365</v>
      </c>
      <c r="AK104" s="21" t="s">
        <v>1367</v>
      </c>
      <c r="AL104" s="21" t="s">
        <v>1367</v>
      </c>
      <c r="AM104" s="21" t="s">
        <v>1365</v>
      </c>
      <c r="AN104" s="21" t="s">
        <v>1409</v>
      </c>
    </row>
    <row r="105" spans="1:40" ht="365" x14ac:dyDescent="0.2">
      <c r="A105" s="32">
        <v>104</v>
      </c>
      <c r="B105" s="20" t="s">
        <v>593</v>
      </c>
      <c r="C105" s="20" t="s">
        <v>27</v>
      </c>
      <c r="D105" s="20" t="s">
        <v>54</v>
      </c>
      <c r="E105" s="20" t="s">
        <v>107</v>
      </c>
      <c r="F105" s="20" t="s">
        <v>289</v>
      </c>
      <c r="G105" s="20" t="s">
        <v>44</v>
      </c>
      <c r="H105" s="20" t="s">
        <v>594</v>
      </c>
      <c r="I105" s="20" t="s">
        <v>595</v>
      </c>
      <c r="J105" s="20" t="s">
        <v>373</v>
      </c>
      <c r="K105" s="20" t="s">
        <v>373</v>
      </c>
      <c r="L105" s="20" t="s">
        <v>34</v>
      </c>
      <c r="M105" s="20" t="s">
        <v>596</v>
      </c>
      <c r="N105" s="20" t="s">
        <v>35</v>
      </c>
      <c r="O105" s="20" t="s">
        <v>36</v>
      </c>
      <c r="P105" s="20" t="s">
        <v>77</v>
      </c>
      <c r="Q105" s="20" t="s">
        <v>597</v>
      </c>
      <c r="R105" s="20" t="s">
        <v>585</v>
      </c>
      <c r="S105" s="20" t="s">
        <v>598</v>
      </c>
      <c r="T105" s="20" t="s">
        <v>599</v>
      </c>
      <c r="U105" s="20" t="s">
        <v>598</v>
      </c>
      <c r="V105" s="20" t="s">
        <v>38</v>
      </c>
      <c r="W105" s="20" t="s">
        <v>444</v>
      </c>
      <c r="X105" s="20" t="s">
        <v>287</v>
      </c>
      <c r="Y105" s="20" t="s">
        <v>600</v>
      </c>
      <c r="Z105" s="39">
        <v>0.5</v>
      </c>
      <c r="AA105" s="39">
        <v>250442</v>
      </c>
      <c r="AB105" s="20">
        <f t="shared" ca="1" si="1"/>
        <v>0.39524531498000171</v>
      </c>
      <c r="AC105" s="20">
        <v>89</v>
      </c>
      <c r="AD105" s="20" t="s">
        <v>1365</v>
      </c>
      <c r="AE105" s="21" t="s">
        <v>1410</v>
      </c>
      <c r="AF105" s="21" t="s">
        <v>1367</v>
      </c>
      <c r="AG105" s="21" t="s">
        <v>1365</v>
      </c>
      <c r="AH105" s="21" t="s">
        <v>1365</v>
      </c>
      <c r="AI105" s="21" t="s">
        <v>1367</v>
      </c>
      <c r="AJ105" s="21" t="s">
        <v>1365</v>
      </c>
      <c r="AK105" s="21" t="s">
        <v>1365</v>
      </c>
      <c r="AL105" s="21" t="s">
        <v>1365</v>
      </c>
      <c r="AM105" s="21" t="s">
        <v>1365</v>
      </c>
      <c r="AN105" s="21" t="s">
        <v>1411</v>
      </c>
    </row>
    <row r="106" spans="1:40" ht="112" x14ac:dyDescent="0.2">
      <c r="A106" s="32">
        <v>105</v>
      </c>
      <c r="B106" s="20" t="s">
        <v>411</v>
      </c>
      <c r="C106" s="20" t="s">
        <v>27</v>
      </c>
      <c r="D106" s="20" t="s">
        <v>54</v>
      </c>
      <c r="E106" s="20" t="s">
        <v>107</v>
      </c>
      <c r="F106" s="20" t="s">
        <v>289</v>
      </c>
      <c r="G106" s="20" t="s">
        <v>44</v>
      </c>
      <c r="H106" s="20" t="s">
        <v>412</v>
      </c>
      <c r="I106" s="20" t="s">
        <v>413</v>
      </c>
      <c r="J106" s="20" t="s">
        <v>301</v>
      </c>
      <c r="K106" s="20" t="s">
        <v>290</v>
      </c>
      <c r="L106" s="20" t="s">
        <v>71</v>
      </c>
      <c r="M106" s="20" t="s">
        <v>410</v>
      </c>
      <c r="N106" s="20" t="s">
        <v>35</v>
      </c>
      <c r="O106" s="20" t="s">
        <v>414</v>
      </c>
      <c r="P106" s="20" t="s">
        <v>51</v>
      </c>
      <c r="Q106" s="20" t="s">
        <v>38</v>
      </c>
      <c r="R106" s="20" t="s">
        <v>415</v>
      </c>
      <c r="S106" s="20" t="s">
        <v>415</v>
      </c>
      <c r="T106" s="20" t="s">
        <v>38</v>
      </c>
      <c r="U106" s="20" t="s">
        <v>415</v>
      </c>
      <c r="V106" s="20" t="s">
        <v>38</v>
      </c>
      <c r="W106" s="20" t="s">
        <v>183</v>
      </c>
      <c r="X106" s="20" t="s">
        <v>338</v>
      </c>
      <c r="Y106" s="20" t="s">
        <v>416</v>
      </c>
      <c r="Z106" s="39">
        <v>5.5</v>
      </c>
      <c r="AA106" s="39">
        <v>806614</v>
      </c>
      <c r="AB106" s="20">
        <f t="shared" ca="1" si="1"/>
        <v>0.79867885169272712</v>
      </c>
      <c r="AC106" s="20">
        <v>55</v>
      </c>
      <c r="AD106" s="20" t="s">
        <v>1365</v>
      </c>
      <c r="AE106" s="21" t="s">
        <v>1412</v>
      </c>
      <c r="AF106" s="21" t="s">
        <v>1365</v>
      </c>
      <c r="AG106" s="21" t="s">
        <v>1365</v>
      </c>
      <c r="AH106" s="21" t="s">
        <v>1365</v>
      </c>
      <c r="AI106" s="21" t="s">
        <v>1367</v>
      </c>
      <c r="AJ106" s="21" t="s">
        <v>1365</v>
      </c>
      <c r="AK106" s="21" t="s">
        <v>1367</v>
      </c>
      <c r="AL106" s="21" t="s">
        <v>1367</v>
      </c>
      <c r="AM106" s="21" t="s">
        <v>1365</v>
      </c>
      <c r="AN106" s="21" t="s">
        <v>1413</v>
      </c>
    </row>
    <row r="107" spans="1:40" ht="208" x14ac:dyDescent="0.2">
      <c r="A107" s="32">
        <v>106</v>
      </c>
      <c r="B107" s="20" t="s">
        <v>253</v>
      </c>
      <c r="C107" s="20" t="s">
        <v>27</v>
      </c>
      <c r="D107" s="20" t="s">
        <v>54</v>
      </c>
      <c r="E107" s="20" t="s">
        <v>254</v>
      </c>
      <c r="F107" s="20" t="s">
        <v>243</v>
      </c>
      <c r="G107" s="20" t="s">
        <v>30</v>
      </c>
      <c r="H107" s="20" t="s">
        <v>255</v>
      </c>
      <c r="I107" s="20" t="s">
        <v>256</v>
      </c>
      <c r="J107" s="20" t="s">
        <v>59</v>
      </c>
      <c r="K107" s="20" t="s">
        <v>75</v>
      </c>
      <c r="L107" s="20" t="s">
        <v>71</v>
      </c>
      <c r="M107" s="20" t="s">
        <v>257</v>
      </c>
      <c r="N107" s="20" t="s">
        <v>35</v>
      </c>
      <c r="O107" s="20" t="s">
        <v>61</v>
      </c>
      <c r="P107" s="20" t="s">
        <v>46</v>
      </c>
      <c r="Q107" s="20" t="s">
        <v>38</v>
      </c>
      <c r="R107" s="20" t="s">
        <v>190</v>
      </c>
      <c r="S107" s="20" t="s">
        <v>190</v>
      </c>
      <c r="T107" s="20" t="s">
        <v>38</v>
      </c>
      <c r="U107" s="20" t="s">
        <v>190</v>
      </c>
      <c r="V107" s="20" t="s">
        <v>38</v>
      </c>
      <c r="W107" s="20" t="s">
        <v>177</v>
      </c>
      <c r="X107" s="20" t="s">
        <v>43</v>
      </c>
      <c r="Y107" s="20" t="s">
        <v>258</v>
      </c>
      <c r="Z107" s="39">
        <v>1.5</v>
      </c>
      <c r="AA107" s="39">
        <v>467193</v>
      </c>
      <c r="AB107" s="20">
        <f t="shared" ca="1" si="1"/>
        <v>0.37152561690670383</v>
      </c>
      <c r="AC107" s="20">
        <v>31</v>
      </c>
      <c r="AD107" s="20" t="s">
        <v>1365</v>
      </c>
      <c r="AE107" s="21" t="s">
        <v>1414</v>
      </c>
      <c r="AF107" s="21" t="s">
        <v>1365</v>
      </c>
      <c r="AG107" s="21" t="s">
        <v>1365</v>
      </c>
      <c r="AH107" s="21" t="s">
        <v>1365</v>
      </c>
      <c r="AI107" s="21" t="s">
        <v>1365</v>
      </c>
      <c r="AJ107" s="21" t="s">
        <v>1365</v>
      </c>
      <c r="AK107" s="21" t="s">
        <v>1367</v>
      </c>
      <c r="AL107" s="21" t="s">
        <v>1367</v>
      </c>
      <c r="AM107" s="21" t="s">
        <v>1365</v>
      </c>
      <c r="AN107" s="21" t="s">
        <v>1396</v>
      </c>
    </row>
    <row r="108" spans="1:40" ht="192" x14ac:dyDescent="0.2">
      <c r="A108" s="32">
        <v>107</v>
      </c>
      <c r="B108" s="20" t="s">
        <v>788</v>
      </c>
      <c r="C108" s="20" t="s">
        <v>27</v>
      </c>
      <c r="D108" s="20" t="s">
        <v>54</v>
      </c>
      <c r="E108" s="20" t="s">
        <v>68</v>
      </c>
      <c r="F108" s="20" t="s">
        <v>74</v>
      </c>
      <c r="G108" s="20" t="s">
        <v>44</v>
      </c>
      <c r="H108" s="20" t="s">
        <v>94</v>
      </c>
      <c r="I108" s="20" t="s">
        <v>95</v>
      </c>
      <c r="J108" s="20" t="s">
        <v>618</v>
      </c>
      <c r="K108" s="20" t="s">
        <v>620</v>
      </c>
      <c r="L108" s="20" t="s">
        <v>71</v>
      </c>
      <c r="M108" s="20" t="s">
        <v>392</v>
      </c>
      <c r="N108" s="20" t="s">
        <v>35</v>
      </c>
      <c r="O108" s="20" t="s">
        <v>61</v>
      </c>
      <c r="P108" s="20" t="s">
        <v>37</v>
      </c>
      <c r="Q108" s="20" t="s">
        <v>38</v>
      </c>
      <c r="R108" s="20" t="s">
        <v>82</v>
      </c>
      <c r="S108" s="20" t="s">
        <v>82</v>
      </c>
      <c r="T108" s="20" t="s">
        <v>38</v>
      </c>
      <c r="U108" s="20" t="s">
        <v>82</v>
      </c>
      <c r="V108" s="20" t="s">
        <v>38</v>
      </c>
      <c r="W108" s="20" t="s">
        <v>465</v>
      </c>
      <c r="X108" s="20" t="s">
        <v>561</v>
      </c>
      <c r="Y108" s="20" t="s">
        <v>789</v>
      </c>
      <c r="Z108" s="39">
        <v>1.5</v>
      </c>
      <c r="AA108" s="39">
        <v>734643</v>
      </c>
      <c r="AB108" s="20">
        <f t="shared" ca="1" si="1"/>
        <v>0.41697234081675383</v>
      </c>
      <c r="AC108" s="20">
        <v>128</v>
      </c>
      <c r="AD108" s="20" t="s">
        <v>1365</v>
      </c>
      <c r="AE108" s="21" t="s">
        <v>1415</v>
      </c>
      <c r="AF108" s="20" t="s">
        <v>1365</v>
      </c>
      <c r="AG108" s="20" t="s">
        <v>1365</v>
      </c>
      <c r="AH108" s="20" t="s">
        <v>1365</v>
      </c>
      <c r="AI108" s="20" t="s">
        <v>1365</v>
      </c>
      <c r="AJ108" s="20" t="s">
        <v>1365</v>
      </c>
      <c r="AK108" s="20" t="s">
        <v>1367</v>
      </c>
      <c r="AL108" s="20" t="s">
        <v>1367</v>
      </c>
      <c r="AM108" s="20" t="s">
        <v>1365</v>
      </c>
      <c r="AN108" s="21" t="s">
        <v>1416</v>
      </c>
    </row>
    <row r="109" spans="1:40" ht="144" x14ac:dyDescent="0.2">
      <c r="A109" s="32">
        <v>108</v>
      </c>
      <c r="B109" s="20" t="s">
        <v>947</v>
      </c>
      <c r="C109" s="20" t="s">
        <v>27</v>
      </c>
      <c r="D109" s="20" t="s">
        <v>54</v>
      </c>
      <c r="E109" s="20" t="s">
        <v>254</v>
      </c>
      <c r="F109" s="20" t="s">
        <v>231</v>
      </c>
      <c r="G109" s="20" t="s">
        <v>30</v>
      </c>
      <c r="H109" s="20" t="s">
        <v>255</v>
      </c>
      <c r="I109" s="20" t="s">
        <v>256</v>
      </c>
      <c r="J109" s="20" t="s">
        <v>771</v>
      </c>
      <c r="K109" s="20" t="s">
        <v>714</v>
      </c>
      <c r="L109" s="20" t="s">
        <v>34</v>
      </c>
      <c r="M109" s="20" t="s">
        <v>948</v>
      </c>
      <c r="N109" s="20" t="s">
        <v>35</v>
      </c>
      <c r="O109" s="20" t="s">
        <v>61</v>
      </c>
      <c r="P109" s="20" t="s">
        <v>46</v>
      </c>
      <c r="Q109" s="20" t="s">
        <v>38</v>
      </c>
      <c r="R109" s="20" t="s">
        <v>190</v>
      </c>
      <c r="S109" s="20" t="s">
        <v>190</v>
      </c>
      <c r="T109" s="20" t="s">
        <v>38</v>
      </c>
      <c r="U109" s="20" t="s">
        <v>190</v>
      </c>
      <c r="V109" s="20" t="s">
        <v>38</v>
      </c>
      <c r="W109" s="20" t="s">
        <v>409</v>
      </c>
      <c r="X109" s="20" t="s">
        <v>608</v>
      </c>
      <c r="Y109" s="20" t="s">
        <v>949</v>
      </c>
      <c r="Z109" s="39">
        <v>1.5</v>
      </c>
      <c r="AA109" s="39">
        <v>467193</v>
      </c>
      <c r="AB109" s="20">
        <f t="shared" ca="1" si="1"/>
        <v>0.32978955148255129</v>
      </c>
      <c r="AC109" s="20">
        <v>191</v>
      </c>
      <c r="AD109" s="20" t="s">
        <v>1365</v>
      </c>
      <c r="AE109" s="21" t="s">
        <v>1417</v>
      </c>
      <c r="AF109" s="20" t="s">
        <v>1365</v>
      </c>
      <c r="AG109" s="20" t="s">
        <v>1365</v>
      </c>
      <c r="AH109" s="20" t="s">
        <v>1365</v>
      </c>
      <c r="AI109" s="20" t="s">
        <v>1365</v>
      </c>
      <c r="AJ109" s="20" t="s">
        <v>1365</v>
      </c>
      <c r="AK109" s="20" t="s">
        <v>1367</v>
      </c>
      <c r="AL109" s="20" t="s">
        <v>1367</v>
      </c>
      <c r="AM109" s="20" t="s">
        <v>1365</v>
      </c>
      <c r="AN109" s="21" t="s">
        <v>1418</v>
      </c>
    </row>
    <row r="110" spans="1:40" ht="64" x14ac:dyDescent="0.2">
      <c r="A110" s="32">
        <v>109</v>
      </c>
      <c r="B110" s="20" t="s">
        <v>1167</v>
      </c>
      <c r="C110" s="20" t="s">
        <v>27</v>
      </c>
      <c r="D110" s="20" t="s">
        <v>54</v>
      </c>
      <c r="E110" s="20" t="s">
        <v>107</v>
      </c>
      <c r="F110" s="20" t="s">
        <v>372</v>
      </c>
      <c r="G110" s="20" t="s">
        <v>44</v>
      </c>
      <c r="H110" s="20" t="s">
        <v>396</v>
      </c>
      <c r="I110" s="20" t="s">
        <v>397</v>
      </c>
      <c r="J110" s="20" t="s">
        <v>946</v>
      </c>
      <c r="K110" s="20" t="s">
        <v>1019</v>
      </c>
      <c r="L110" s="20" t="s">
        <v>34</v>
      </c>
      <c r="M110" s="20" t="s">
        <v>1168</v>
      </c>
      <c r="N110" s="20" t="s">
        <v>35</v>
      </c>
      <c r="O110" s="20" t="s">
        <v>92</v>
      </c>
      <c r="P110" s="20" t="s">
        <v>1166</v>
      </c>
      <c r="Q110" s="20" t="s">
        <v>210</v>
      </c>
      <c r="R110" s="20" t="s">
        <v>1169</v>
      </c>
      <c r="S110" s="20" t="s">
        <v>1170</v>
      </c>
      <c r="T110" s="20" t="s">
        <v>660</v>
      </c>
      <c r="U110" s="20" t="s">
        <v>1170</v>
      </c>
      <c r="V110" s="20" t="s">
        <v>38</v>
      </c>
      <c r="W110" s="20" t="s">
        <v>163</v>
      </c>
      <c r="X110" s="20" t="s">
        <v>342</v>
      </c>
      <c r="Y110" s="20" t="s">
        <v>1171</v>
      </c>
      <c r="Z110" s="39">
        <v>2.5</v>
      </c>
      <c r="AA110" s="39">
        <v>516215</v>
      </c>
      <c r="AB110" s="20">
        <f t="shared" ca="1" si="1"/>
        <v>6.8642064569941375E-2</v>
      </c>
      <c r="AC110" s="20">
        <v>244</v>
      </c>
      <c r="AD110" s="20" t="s">
        <v>1365</v>
      </c>
      <c r="AE110" s="21" t="s">
        <v>1419</v>
      </c>
      <c r="AF110" s="20" t="s">
        <v>1365</v>
      </c>
      <c r="AG110" s="20" t="s">
        <v>1365</v>
      </c>
      <c r="AH110" s="20" t="s">
        <v>1365</v>
      </c>
      <c r="AI110" s="20" t="s">
        <v>1367</v>
      </c>
      <c r="AJ110" s="20" t="s">
        <v>1365</v>
      </c>
      <c r="AK110" s="20" t="s">
        <v>1365</v>
      </c>
      <c r="AL110" s="20" t="s">
        <v>1365</v>
      </c>
      <c r="AM110" s="20" t="s">
        <v>1365</v>
      </c>
      <c r="AN110" s="21" t="s">
        <v>1420</v>
      </c>
    </row>
    <row r="111" spans="1:40" ht="144" x14ac:dyDescent="0.2">
      <c r="A111" s="32">
        <v>110</v>
      </c>
      <c r="B111" s="20" t="s">
        <v>837</v>
      </c>
      <c r="C111" s="20" t="s">
        <v>27</v>
      </c>
      <c r="D111" s="20" t="s">
        <v>54</v>
      </c>
      <c r="E111" s="20" t="s">
        <v>107</v>
      </c>
      <c r="F111" s="20" t="s">
        <v>231</v>
      </c>
      <c r="G111" s="20" t="s">
        <v>44</v>
      </c>
      <c r="H111" s="20" t="s">
        <v>340</v>
      </c>
      <c r="I111" s="20" t="s">
        <v>341</v>
      </c>
      <c r="J111" s="20" t="s">
        <v>764</v>
      </c>
      <c r="K111" s="20" t="s">
        <v>764</v>
      </c>
      <c r="L111" s="20" t="s">
        <v>34</v>
      </c>
      <c r="M111" s="20" t="s">
        <v>822</v>
      </c>
      <c r="N111" s="20" t="s">
        <v>35</v>
      </c>
      <c r="O111" s="20" t="s">
        <v>36</v>
      </c>
      <c r="P111" s="20" t="s">
        <v>98</v>
      </c>
      <c r="Q111" s="20" t="s">
        <v>38</v>
      </c>
      <c r="R111" s="20" t="s">
        <v>182</v>
      </c>
      <c r="S111" s="20" t="s">
        <v>182</v>
      </c>
      <c r="T111" s="20" t="s">
        <v>38</v>
      </c>
      <c r="U111" s="20" t="s">
        <v>182</v>
      </c>
      <c r="V111" s="20" t="s">
        <v>38</v>
      </c>
      <c r="W111" s="20" t="s">
        <v>123</v>
      </c>
      <c r="X111" s="20" t="s">
        <v>666</v>
      </c>
      <c r="Y111" s="20" t="s">
        <v>838</v>
      </c>
      <c r="Z111" s="39">
        <v>0.5</v>
      </c>
      <c r="AA111" s="39">
        <v>95041</v>
      </c>
      <c r="AB111" s="20">
        <f t="shared" ca="1" si="1"/>
        <v>0.70540046463116934</v>
      </c>
      <c r="AC111" s="20">
        <v>148</v>
      </c>
      <c r="AD111" s="20" t="s">
        <v>1365</v>
      </c>
      <c r="AE111" s="21" t="s">
        <v>1421</v>
      </c>
      <c r="AF111" s="20" t="s">
        <v>1365</v>
      </c>
      <c r="AG111" s="20" t="s">
        <v>1365</v>
      </c>
      <c r="AH111" s="20" t="s">
        <v>1365</v>
      </c>
      <c r="AI111" s="20" t="s">
        <v>1367</v>
      </c>
      <c r="AJ111" s="20" t="s">
        <v>1365</v>
      </c>
      <c r="AK111" s="20" t="s">
        <v>1367</v>
      </c>
      <c r="AL111" s="20" t="s">
        <v>1367</v>
      </c>
      <c r="AM111" s="20" t="s">
        <v>1365</v>
      </c>
      <c r="AN111" s="21" t="s">
        <v>1422</v>
      </c>
    </row>
    <row r="112" spans="1:40" ht="64" x14ac:dyDescent="0.2">
      <c r="A112" s="32">
        <v>111</v>
      </c>
      <c r="B112" s="20" t="s">
        <v>825</v>
      </c>
      <c r="C112" s="20" t="s">
        <v>27</v>
      </c>
      <c r="D112" s="20" t="s">
        <v>54</v>
      </c>
      <c r="E112" s="20" t="s">
        <v>50</v>
      </c>
      <c r="F112" s="20" t="s">
        <v>105</v>
      </c>
      <c r="G112" s="20" t="s">
        <v>44</v>
      </c>
      <c r="H112" s="20" t="s">
        <v>826</v>
      </c>
      <c r="I112" s="20" t="s">
        <v>827</v>
      </c>
      <c r="J112" s="20" t="s">
        <v>706</v>
      </c>
      <c r="K112" s="20" t="s">
        <v>763</v>
      </c>
      <c r="L112" s="20" t="s">
        <v>71</v>
      </c>
      <c r="M112" s="20" t="s">
        <v>170</v>
      </c>
      <c r="N112" s="20" t="s">
        <v>35</v>
      </c>
      <c r="O112" s="20" t="s">
        <v>61</v>
      </c>
      <c r="P112" s="20" t="s">
        <v>46</v>
      </c>
      <c r="Q112" s="20" t="s">
        <v>521</v>
      </c>
      <c r="R112" s="20" t="s">
        <v>190</v>
      </c>
      <c r="S112" s="20" t="s">
        <v>728</v>
      </c>
      <c r="T112" s="20" t="s">
        <v>441</v>
      </c>
      <c r="U112" s="20" t="s">
        <v>728</v>
      </c>
      <c r="V112" s="20" t="s">
        <v>38</v>
      </c>
      <c r="W112" s="20" t="s">
        <v>237</v>
      </c>
      <c r="X112" s="20" t="s">
        <v>602</v>
      </c>
      <c r="Y112" s="20" t="s">
        <v>828</v>
      </c>
      <c r="Z112" s="39">
        <v>1.5</v>
      </c>
      <c r="AA112" s="39">
        <v>497193</v>
      </c>
      <c r="AB112" s="20">
        <f t="shared" ca="1" si="1"/>
        <v>0.82046368882346954</v>
      </c>
      <c r="AC112" s="20">
        <v>142</v>
      </c>
      <c r="AD112" s="20" t="s">
        <v>1365</v>
      </c>
      <c r="AE112" s="21" t="s">
        <v>1423</v>
      </c>
      <c r="AF112" s="20" t="s">
        <v>1365</v>
      </c>
      <c r="AG112" s="20" t="s">
        <v>1365</v>
      </c>
      <c r="AH112" s="20" t="s">
        <v>1365</v>
      </c>
      <c r="AI112" s="20" t="s">
        <v>1367</v>
      </c>
      <c r="AJ112" s="20" t="s">
        <v>1365</v>
      </c>
      <c r="AK112" s="20" t="s">
        <v>1365</v>
      </c>
      <c r="AL112" s="20" t="s">
        <v>1367</v>
      </c>
      <c r="AM112" s="20" t="s">
        <v>1365</v>
      </c>
      <c r="AN112" s="21" t="s">
        <v>1424</v>
      </c>
    </row>
    <row r="113" spans="1:40" ht="256" x14ac:dyDescent="0.2">
      <c r="A113" s="32">
        <v>112</v>
      </c>
      <c r="B113" s="20" t="s">
        <v>1192</v>
      </c>
      <c r="C113" s="20" t="s">
        <v>27</v>
      </c>
      <c r="D113" s="20" t="s">
        <v>54</v>
      </c>
      <c r="E113" s="20" t="s">
        <v>55</v>
      </c>
      <c r="F113" s="20" t="s">
        <v>307</v>
      </c>
      <c r="G113" s="20" t="s">
        <v>30</v>
      </c>
      <c r="H113" s="20" t="s">
        <v>215</v>
      </c>
      <c r="I113" s="20" t="s">
        <v>216</v>
      </c>
      <c r="J113" s="20" t="s">
        <v>1061</v>
      </c>
      <c r="K113" s="20" t="s">
        <v>1062</v>
      </c>
      <c r="L113" s="20" t="s">
        <v>71</v>
      </c>
      <c r="M113" s="20" t="s">
        <v>103</v>
      </c>
      <c r="N113" s="20" t="s">
        <v>35</v>
      </c>
      <c r="O113" s="20" t="s">
        <v>92</v>
      </c>
      <c r="P113" s="20" t="s">
        <v>1129</v>
      </c>
      <c r="Q113" s="20" t="s">
        <v>38</v>
      </c>
      <c r="R113" s="20" t="s">
        <v>1130</v>
      </c>
      <c r="S113" s="20" t="s">
        <v>1130</v>
      </c>
      <c r="T113" s="20" t="s">
        <v>38</v>
      </c>
      <c r="U113" s="20" t="s">
        <v>1130</v>
      </c>
      <c r="V113" s="20" t="s">
        <v>38</v>
      </c>
      <c r="W113" s="20" t="s">
        <v>542</v>
      </c>
      <c r="X113" s="20" t="s">
        <v>699</v>
      </c>
      <c r="Y113" s="20" t="s">
        <v>1193</v>
      </c>
      <c r="Z113" s="39">
        <v>2.5</v>
      </c>
      <c r="AA113" s="39">
        <v>1256365</v>
      </c>
      <c r="AB113" s="20">
        <f t="shared" ca="1" si="1"/>
        <v>0.35771664516873714</v>
      </c>
      <c r="AC113" s="20">
        <v>250</v>
      </c>
      <c r="AD113" s="20" t="s">
        <v>1365</v>
      </c>
      <c r="AE113" s="21" t="s">
        <v>1425</v>
      </c>
      <c r="AF113" s="20" t="s">
        <v>1365</v>
      </c>
      <c r="AG113" s="20" t="s">
        <v>1365</v>
      </c>
      <c r="AH113" s="20" t="s">
        <v>1365</v>
      </c>
      <c r="AI113" s="20" t="s">
        <v>1367</v>
      </c>
      <c r="AJ113" s="20" t="s">
        <v>1365</v>
      </c>
      <c r="AK113" s="20" t="s">
        <v>1367</v>
      </c>
      <c r="AL113" s="20" t="s">
        <v>1367</v>
      </c>
      <c r="AM113" s="20" t="s">
        <v>1365</v>
      </c>
      <c r="AN113" s="21" t="s">
        <v>1426</v>
      </c>
    </row>
    <row r="114" spans="1:40" ht="96" x14ac:dyDescent="0.2">
      <c r="A114" s="32">
        <v>113</v>
      </c>
      <c r="B114" s="20" t="s">
        <v>1131</v>
      </c>
      <c r="C114" s="20" t="s">
        <v>27</v>
      </c>
      <c r="D114" s="20" t="s">
        <v>54</v>
      </c>
      <c r="E114" s="20" t="s">
        <v>429</v>
      </c>
      <c r="F114" s="20" t="s">
        <v>243</v>
      </c>
      <c r="G114" s="20" t="s">
        <v>30</v>
      </c>
      <c r="H114" s="20" t="s">
        <v>719</v>
      </c>
      <c r="I114" s="20" t="s">
        <v>720</v>
      </c>
      <c r="J114" s="20" t="s">
        <v>968</v>
      </c>
      <c r="K114" s="20" t="s">
        <v>976</v>
      </c>
      <c r="L114" s="20" t="s">
        <v>34</v>
      </c>
      <c r="M114" s="20" t="s">
        <v>1132</v>
      </c>
      <c r="N114" s="20" t="s">
        <v>35</v>
      </c>
      <c r="O114" s="20" t="s">
        <v>92</v>
      </c>
      <c r="P114" s="20" t="s">
        <v>1133</v>
      </c>
      <c r="Q114" s="20" t="s">
        <v>38</v>
      </c>
      <c r="R114" s="20" t="s">
        <v>1134</v>
      </c>
      <c r="S114" s="20" t="s">
        <v>1134</v>
      </c>
      <c r="T114" s="20" t="s">
        <v>38</v>
      </c>
      <c r="U114" s="20" t="s">
        <v>1134</v>
      </c>
      <c r="V114" s="20" t="s">
        <v>38</v>
      </c>
      <c r="W114" s="20" t="s">
        <v>569</v>
      </c>
      <c r="X114" s="20" t="s">
        <v>645</v>
      </c>
      <c r="Y114" s="20" t="s">
        <v>1135</v>
      </c>
      <c r="Z114" s="39">
        <v>2.5</v>
      </c>
      <c r="AA114" s="39">
        <v>557268</v>
      </c>
      <c r="AB114" s="20">
        <f t="shared" ca="1" si="1"/>
        <v>0.69040606178347319</v>
      </c>
      <c r="AC114" s="20">
        <v>239</v>
      </c>
      <c r="AD114" s="20" t="s">
        <v>1365</v>
      </c>
      <c r="AE114" s="21" t="s">
        <v>1427</v>
      </c>
      <c r="AF114" s="20" t="s">
        <v>1365</v>
      </c>
      <c r="AG114" s="20" t="s">
        <v>1365</v>
      </c>
      <c r="AH114" s="20" t="s">
        <v>1365</v>
      </c>
      <c r="AI114" s="20" t="s">
        <v>1367</v>
      </c>
      <c r="AJ114" s="20" t="s">
        <v>1365</v>
      </c>
      <c r="AK114" s="20" t="s">
        <v>1367</v>
      </c>
      <c r="AL114" s="20" t="s">
        <v>1367</v>
      </c>
      <c r="AM114" s="20" t="s">
        <v>1365</v>
      </c>
      <c r="AN114" s="21" t="s">
        <v>1428</v>
      </c>
    </row>
    <row r="115" spans="1:40" ht="64" x14ac:dyDescent="0.2">
      <c r="A115" s="32">
        <v>114</v>
      </c>
      <c r="B115" s="20" t="s">
        <v>524</v>
      </c>
      <c r="C115" s="20" t="s">
        <v>27</v>
      </c>
      <c r="D115" s="20" t="s">
        <v>54</v>
      </c>
      <c r="E115" s="20" t="s">
        <v>68</v>
      </c>
      <c r="F115" s="20" t="s">
        <v>122</v>
      </c>
      <c r="G115" s="20" t="s">
        <v>30</v>
      </c>
      <c r="H115" s="20" t="s">
        <v>155</v>
      </c>
      <c r="I115" s="20" t="s">
        <v>156</v>
      </c>
      <c r="J115" s="20" t="s">
        <v>402</v>
      </c>
      <c r="K115" s="20" t="s">
        <v>402</v>
      </c>
      <c r="L115" s="20" t="s">
        <v>34</v>
      </c>
      <c r="M115" s="20" t="s">
        <v>403</v>
      </c>
      <c r="N115" s="20" t="s">
        <v>35</v>
      </c>
      <c r="O115" s="20" t="s">
        <v>36</v>
      </c>
      <c r="P115" s="20" t="s">
        <v>157</v>
      </c>
      <c r="Q115" s="20" t="s">
        <v>38</v>
      </c>
      <c r="R115" s="20" t="s">
        <v>158</v>
      </c>
      <c r="S115" s="20" t="s">
        <v>158</v>
      </c>
      <c r="T115" s="20" t="s">
        <v>38</v>
      </c>
      <c r="U115" s="20" t="s">
        <v>158</v>
      </c>
      <c r="V115" s="20" t="s">
        <v>38</v>
      </c>
      <c r="W115" s="20" t="s">
        <v>434</v>
      </c>
      <c r="X115" s="20" t="s">
        <v>252</v>
      </c>
      <c r="Y115" s="20" t="s">
        <v>506</v>
      </c>
      <c r="Z115" s="39">
        <v>0.5</v>
      </c>
      <c r="AA115" s="39">
        <v>288385</v>
      </c>
      <c r="AB115" s="20">
        <f t="shared" ca="1" si="1"/>
        <v>0.1621797135245947</v>
      </c>
      <c r="AC115" s="20">
        <v>75</v>
      </c>
      <c r="AD115" s="20" t="s">
        <v>1365</v>
      </c>
      <c r="AE115" s="21" t="s">
        <v>1387</v>
      </c>
      <c r="AF115" s="21" t="s">
        <v>1365</v>
      </c>
      <c r="AG115" s="21" t="s">
        <v>1365</v>
      </c>
      <c r="AH115" s="21" t="s">
        <v>1365</v>
      </c>
      <c r="AI115" s="21" t="s">
        <v>1365</v>
      </c>
      <c r="AJ115" s="21" t="s">
        <v>1365</v>
      </c>
      <c r="AK115" s="21" t="s">
        <v>1367</v>
      </c>
      <c r="AL115" s="21" t="s">
        <v>1367</v>
      </c>
      <c r="AM115" s="21" t="s">
        <v>1365</v>
      </c>
      <c r="AN115" s="21" t="s">
        <v>1388</v>
      </c>
    </row>
    <row r="116" spans="1:40" ht="192" x14ac:dyDescent="0.2">
      <c r="A116" s="32">
        <v>115</v>
      </c>
      <c r="B116" s="20" t="s">
        <v>1158</v>
      </c>
      <c r="C116" s="20" t="s">
        <v>27</v>
      </c>
      <c r="D116" s="20" t="s">
        <v>54</v>
      </c>
      <c r="E116" s="20" t="s">
        <v>107</v>
      </c>
      <c r="F116" s="20" t="s">
        <v>289</v>
      </c>
      <c r="G116" s="20" t="s">
        <v>44</v>
      </c>
      <c r="H116" s="20" t="s">
        <v>840</v>
      </c>
      <c r="I116" s="20" t="s">
        <v>841</v>
      </c>
      <c r="J116" s="20" t="s">
        <v>946</v>
      </c>
      <c r="K116" s="20" t="s">
        <v>1051</v>
      </c>
      <c r="L116" s="20" t="s">
        <v>71</v>
      </c>
      <c r="M116" s="20" t="s">
        <v>1159</v>
      </c>
      <c r="N116" s="20" t="s">
        <v>35</v>
      </c>
      <c r="O116" s="20" t="s">
        <v>239</v>
      </c>
      <c r="P116" s="20" t="s">
        <v>1110</v>
      </c>
      <c r="Q116" s="20" t="s">
        <v>295</v>
      </c>
      <c r="R116" s="20" t="s">
        <v>1160</v>
      </c>
      <c r="S116" s="20" t="s">
        <v>1161</v>
      </c>
      <c r="T116" s="20" t="s">
        <v>573</v>
      </c>
      <c r="U116" s="20" t="s">
        <v>1162</v>
      </c>
      <c r="V116" s="20" t="s">
        <v>314</v>
      </c>
      <c r="W116" s="20" t="s">
        <v>163</v>
      </c>
      <c r="X116" s="20" t="s">
        <v>653</v>
      </c>
      <c r="Y116" s="20" t="s">
        <v>1163</v>
      </c>
      <c r="Z116" s="39">
        <v>8.5</v>
      </c>
      <c r="AA116" s="39">
        <v>2843735</v>
      </c>
      <c r="AB116" s="20">
        <f t="shared" ca="1" si="1"/>
        <v>0.60875528351290531</v>
      </c>
      <c r="AC116" s="20">
        <v>243</v>
      </c>
      <c r="AD116" s="20" t="s">
        <v>1365</v>
      </c>
      <c r="AE116" s="21" t="s">
        <v>1429</v>
      </c>
      <c r="AF116" s="20" t="s">
        <v>1365</v>
      </c>
      <c r="AG116" s="20" t="s">
        <v>1365</v>
      </c>
      <c r="AH116" s="20" t="s">
        <v>1365</v>
      </c>
      <c r="AI116" s="20" t="s">
        <v>1365</v>
      </c>
      <c r="AJ116" s="20" t="s">
        <v>1365</v>
      </c>
      <c r="AK116" s="20" t="s">
        <v>1365</v>
      </c>
      <c r="AL116" s="20" t="s">
        <v>1365</v>
      </c>
      <c r="AM116" s="20" t="s">
        <v>1365</v>
      </c>
      <c r="AN116" s="21" t="s">
        <v>1430</v>
      </c>
    </row>
    <row r="117" spans="1:40" ht="176" x14ac:dyDescent="0.2">
      <c r="A117" s="32">
        <v>116</v>
      </c>
      <c r="B117" s="20" t="s">
        <v>980</v>
      </c>
      <c r="C117" s="20" t="s">
        <v>27</v>
      </c>
      <c r="D117" s="20" t="s">
        <v>54</v>
      </c>
      <c r="E117" s="20" t="s">
        <v>107</v>
      </c>
      <c r="F117" s="20" t="s">
        <v>231</v>
      </c>
      <c r="G117" s="20" t="s">
        <v>44</v>
      </c>
      <c r="H117" s="20" t="s">
        <v>981</v>
      </c>
      <c r="I117" s="20" t="s">
        <v>982</v>
      </c>
      <c r="J117" s="20" t="s">
        <v>945</v>
      </c>
      <c r="K117" s="20" t="s">
        <v>968</v>
      </c>
      <c r="L117" s="20" t="s">
        <v>71</v>
      </c>
      <c r="M117" s="20" t="s">
        <v>983</v>
      </c>
      <c r="N117" s="20" t="s">
        <v>35</v>
      </c>
      <c r="O117" s="20" t="s">
        <v>291</v>
      </c>
      <c r="P117" s="20" t="s">
        <v>77</v>
      </c>
      <c r="Q117" s="20" t="s">
        <v>984</v>
      </c>
      <c r="R117" s="20" t="s">
        <v>580</v>
      </c>
      <c r="S117" s="20" t="s">
        <v>985</v>
      </c>
      <c r="T117" s="20" t="s">
        <v>986</v>
      </c>
      <c r="U117" s="20" t="s">
        <v>985</v>
      </c>
      <c r="V117" s="20" t="s">
        <v>38</v>
      </c>
      <c r="W117" s="20" t="s">
        <v>407</v>
      </c>
      <c r="X117" s="20" t="s">
        <v>591</v>
      </c>
      <c r="Y117" s="20" t="s">
        <v>987</v>
      </c>
      <c r="Z117" s="39">
        <v>9.5</v>
      </c>
      <c r="AA117" s="39">
        <v>2673389</v>
      </c>
      <c r="AB117" s="20">
        <f t="shared" ca="1" si="1"/>
        <v>8.8234276969416214E-2</v>
      </c>
      <c r="AC117" s="20">
        <v>199</v>
      </c>
      <c r="AD117" s="20" t="s">
        <v>1365</v>
      </c>
      <c r="AE117" s="21" t="s">
        <v>1431</v>
      </c>
      <c r="AF117" s="20" t="s">
        <v>1365</v>
      </c>
      <c r="AG117" s="20" t="s">
        <v>1365</v>
      </c>
      <c r="AH117" s="20" t="s">
        <v>1365</v>
      </c>
      <c r="AI117" s="20" t="s">
        <v>1367</v>
      </c>
      <c r="AJ117" s="20" t="s">
        <v>1365</v>
      </c>
      <c r="AK117" s="20" t="s">
        <v>1365</v>
      </c>
      <c r="AL117" s="20" t="s">
        <v>1365</v>
      </c>
      <c r="AM117" s="20" t="s">
        <v>1365</v>
      </c>
      <c r="AN117" s="21" t="s">
        <v>1432</v>
      </c>
    </row>
    <row r="118" spans="1:40" ht="80" x14ac:dyDescent="0.2">
      <c r="A118" s="32">
        <v>117</v>
      </c>
      <c r="B118" s="20" t="s">
        <v>263</v>
      </c>
      <c r="C118" s="20" t="s">
        <v>27</v>
      </c>
      <c r="D118" s="20" t="s">
        <v>54</v>
      </c>
      <c r="E118" s="20" t="s">
        <v>55</v>
      </c>
      <c r="F118" s="20" t="s">
        <v>56</v>
      </c>
      <c r="G118" s="20" t="s">
        <v>30</v>
      </c>
      <c r="H118" s="20" t="s">
        <v>264</v>
      </c>
      <c r="I118" s="20" t="s">
        <v>265</v>
      </c>
      <c r="J118" s="20" t="s">
        <v>59</v>
      </c>
      <c r="K118" s="20" t="s">
        <v>75</v>
      </c>
      <c r="L118" s="20" t="s">
        <v>71</v>
      </c>
      <c r="M118" s="20" t="s">
        <v>266</v>
      </c>
      <c r="N118" s="20" t="s">
        <v>35</v>
      </c>
      <c r="O118" s="20" t="s">
        <v>61</v>
      </c>
      <c r="P118" s="20" t="s">
        <v>62</v>
      </c>
      <c r="Q118" s="20" t="s">
        <v>38</v>
      </c>
      <c r="R118" s="20" t="s">
        <v>64</v>
      </c>
      <c r="S118" s="20" t="s">
        <v>64</v>
      </c>
      <c r="T118" s="20" t="s">
        <v>38</v>
      </c>
      <c r="U118" s="20" t="s">
        <v>64</v>
      </c>
      <c r="V118" s="20" t="s">
        <v>38</v>
      </c>
      <c r="W118" s="20" t="s">
        <v>177</v>
      </c>
      <c r="X118" s="20" t="s">
        <v>106</v>
      </c>
      <c r="Y118" s="20" t="s">
        <v>267</v>
      </c>
      <c r="Z118" s="39">
        <v>1.5</v>
      </c>
      <c r="AA118" s="39">
        <v>607346</v>
      </c>
      <c r="AB118" s="20">
        <f t="shared" ca="1" si="1"/>
        <v>0.93992475766311812</v>
      </c>
      <c r="AC118" s="20">
        <v>33</v>
      </c>
      <c r="AD118" s="20" t="s">
        <v>1365</v>
      </c>
      <c r="AE118" s="21" t="s">
        <v>1433</v>
      </c>
      <c r="AF118" s="20" t="s">
        <v>1365</v>
      </c>
      <c r="AG118" s="20" t="s">
        <v>1365</v>
      </c>
      <c r="AH118" s="20" t="s">
        <v>1365</v>
      </c>
      <c r="AI118" s="20" t="s">
        <v>1367</v>
      </c>
      <c r="AJ118" s="20" t="s">
        <v>1365</v>
      </c>
      <c r="AK118" s="20" t="s">
        <v>1367</v>
      </c>
      <c r="AL118" s="20" t="s">
        <v>1367</v>
      </c>
      <c r="AM118" s="20" t="s">
        <v>1365</v>
      </c>
      <c r="AN118" s="21" t="s">
        <v>1434</v>
      </c>
    </row>
    <row r="119" spans="1:40" ht="128" x14ac:dyDescent="0.2">
      <c r="A119" s="32">
        <v>118</v>
      </c>
      <c r="B119" s="20" t="s">
        <v>200</v>
      </c>
      <c r="C119" s="20" t="s">
        <v>27</v>
      </c>
      <c r="D119" s="20" t="s">
        <v>54</v>
      </c>
      <c r="E119" s="20" t="s">
        <v>55</v>
      </c>
      <c r="F119" s="20" t="s">
        <v>56</v>
      </c>
      <c r="G119" s="20" t="s">
        <v>44</v>
      </c>
      <c r="H119" s="20" t="s">
        <v>201</v>
      </c>
      <c r="I119" s="20" t="s">
        <v>202</v>
      </c>
      <c r="J119" s="20" t="s">
        <v>33</v>
      </c>
      <c r="K119" s="20" t="s">
        <v>75</v>
      </c>
      <c r="L119" s="20" t="s">
        <v>34</v>
      </c>
      <c r="M119" s="20" t="s">
        <v>203</v>
      </c>
      <c r="N119" s="20" t="s">
        <v>35</v>
      </c>
      <c r="O119" s="20" t="s">
        <v>92</v>
      </c>
      <c r="P119" s="20" t="s">
        <v>46</v>
      </c>
      <c r="Q119" s="20" t="s">
        <v>38</v>
      </c>
      <c r="R119" s="20" t="s">
        <v>204</v>
      </c>
      <c r="S119" s="20" t="s">
        <v>204</v>
      </c>
      <c r="T119" s="20" t="s">
        <v>38</v>
      </c>
      <c r="U119" s="20" t="s">
        <v>204</v>
      </c>
      <c r="V119" s="20" t="s">
        <v>38</v>
      </c>
      <c r="W119" s="20" t="s">
        <v>73</v>
      </c>
      <c r="X119" s="20" t="s">
        <v>178</v>
      </c>
      <c r="Y119" s="20" t="s">
        <v>205</v>
      </c>
      <c r="Z119" s="39">
        <v>2.5</v>
      </c>
      <c r="AA119" s="39">
        <v>778655</v>
      </c>
      <c r="AB119" s="20">
        <f t="shared" ca="1" si="1"/>
        <v>0.24783070354452019</v>
      </c>
      <c r="AC119" s="20">
        <v>22</v>
      </c>
      <c r="AD119" s="20" t="s">
        <v>1365</v>
      </c>
      <c r="AE119" s="21" t="s">
        <v>1435</v>
      </c>
      <c r="AF119" s="20" t="s">
        <v>1365</v>
      </c>
      <c r="AG119" s="20" t="s">
        <v>1365</v>
      </c>
      <c r="AH119" s="20" t="s">
        <v>1365</v>
      </c>
      <c r="AI119" s="20" t="s">
        <v>1367</v>
      </c>
      <c r="AJ119" s="20" t="s">
        <v>1365</v>
      </c>
      <c r="AK119" s="20" t="s">
        <v>1367</v>
      </c>
      <c r="AL119" s="20" t="s">
        <v>1367</v>
      </c>
      <c r="AM119" s="20" t="s">
        <v>1365</v>
      </c>
      <c r="AN119" s="21" t="s">
        <v>1436</v>
      </c>
    </row>
    <row r="120" spans="1:40" ht="64" x14ac:dyDescent="0.2">
      <c r="A120" s="32">
        <v>119</v>
      </c>
      <c r="B120" s="20" t="s">
        <v>751</v>
      </c>
      <c r="C120" s="20" t="s">
        <v>27</v>
      </c>
      <c r="D120" s="20" t="s">
        <v>54</v>
      </c>
      <c r="E120" s="20" t="s">
        <v>649</v>
      </c>
      <c r="F120" s="20" t="s">
        <v>243</v>
      </c>
      <c r="G120" s="20" t="s">
        <v>30</v>
      </c>
      <c r="H120" s="20" t="s">
        <v>650</v>
      </c>
      <c r="I120" s="20" t="s">
        <v>651</v>
      </c>
      <c r="J120" s="20" t="s">
        <v>652</v>
      </c>
      <c r="K120" s="20" t="s">
        <v>538</v>
      </c>
      <c r="L120" s="20" t="s">
        <v>71</v>
      </c>
      <c r="M120" s="20" t="s">
        <v>752</v>
      </c>
      <c r="N120" s="20" t="s">
        <v>35</v>
      </c>
      <c r="O120" s="20" t="s">
        <v>61</v>
      </c>
      <c r="P120" s="20" t="s">
        <v>369</v>
      </c>
      <c r="Q120" s="20" t="s">
        <v>141</v>
      </c>
      <c r="R120" s="20" t="s">
        <v>607</v>
      </c>
      <c r="S120" s="20" t="s">
        <v>753</v>
      </c>
      <c r="T120" s="20" t="s">
        <v>192</v>
      </c>
      <c r="U120" s="20" t="s">
        <v>754</v>
      </c>
      <c r="V120" s="20" t="s">
        <v>304</v>
      </c>
      <c r="W120" s="20" t="s">
        <v>159</v>
      </c>
      <c r="X120" s="20" t="s">
        <v>582</v>
      </c>
      <c r="Y120" s="20" t="s">
        <v>755</v>
      </c>
      <c r="Z120" s="39">
        <v>1.5</v>
      </c>
      <c r="AA120" s="39">
        <v>485854</v>
      </c>
      <c r="AB120" s="20">
        <f t="shared" ca="1" si="1"/>
        <v>0.94984570061755225</v>
      </c>
      <c r="AC120" s="20">
        <v>113</v>
      </c>
      <c r="AD120" s="20" t="s">
        <v>1365</v>
      </c>
      <c r="AE120" s="21" t="s">
        <v>1437</v>
      </c>
      <c r="AF120" s="20" t="s">
        <v>1365</v>
      </c>
      <c r="AG120" s="20" t="s">
        <v>1365</v>
      </c>
      <c r="AH120" s="20" t="s">
        <v>1365</v>
      </c>
      <c r="AI120" s="20" t="s">
        <v>1367</v>
      </c>
      <c r="AJ120" s="20" t="s">
        <v>1365</v>
      </c>
      <c r="AK120" s="20" t="s">
        <v>1365</v>
      </c>
      <c r="AL120" s="20" t="s">
        <v>1365</v>
      </c>
      <c r="AM120" s="20" t="s">
        <v>1365</v>
      </c>
      <c r="AN120" s="21" t="s">
        <v>1438</v>
      </c>
    </row>
    <row r="121" spans="1:40" ht="176" x14ac:dyDescent="0.2">
      <c r="A121" s="32">
        <v>120</v>
      </c>
      <c r="B121" s="20" t="s">
        <v>1181</v>
      </c>
      <c r="C121" s="20" t="s">
        <v>27</v>
      </c>
      <c r="D121" s="20" t="s">
        <v>54</v>
      </c>
      <c r="E121" s="20" t="s">
        <v>84</v>
      </c>
      <c r="F121" s="20" t="s">
        <v>423</v>
      </c>
      <c r="G121" s="20" t="s">
        <v>44</v>
      </c>
      <c r="H121" s="20" t="s">
        <v>971</v>
      </c>
      <c r="I121" s="20" t="s">
        <v>972</v>
      </c>
      <c r="J121" s="20" t="s">
        <v>976</v>
      </c>
      <c r="K121" s="20" t="s">
        <v>1063</v>
      </c>
      <c r="L121" s="20" t="s">
        <v>34</v>
      </c>
      <c r="M121" s="20" t="s">
        <v>1182</v>
      </c>
      <c r="N121" s="20" t="s">
        <v>35</v>
      </c>
      <c r="O121" s="20" t="s">
        <v>414</v>
      </c>
      <c r="P121" s="20" t="s">
        <v>1126</v>
      </c>
      <c r="Q121" s="20" t="s">
        <v>286</v>
      </c>
      <c r="R121" s="20" t="s">
        <v>1183</v>
      </c>
      <c r="S121" s="20" t="s">
        <v>1184</v>
      </c>
      <c r="T121" s="20" t="s">
        <v>1153</v>
      </c>
      <c r="U121" s="20" t="s">
        <v>1185</v>
      </c>
      <c r="V121" s="20" t="s">
        <v>1155</v>
      </c>
      <c r="W121" s="20" t="s">
        <v>578</v>
      </c>
      <c r="X121" s="20" t="s">
        <v>666</v>
      </c>
      <c r="Y121" s="20" t="s">
        <v>1186</v>
      </c>
      <c r="Z121" s="39">
        <v>5.5</v>
      </c>
      <c r="AA121" s="39">
        <v>2725058</v>
      </c>
      <c r="AB121" s="20">
        <f t="shared" ca="1" si="1"/>
        <v>0.86596618359171995</v>
      </c>
      <c r="AC121" s="20">
        <v>247</v>
      </c>
      <c r="AD121" s="20" t="s">
        <v>1365</v>
      </c>
      <c r="AE121" s="21" t="s">
        <v>1439</v>
      </c>
      <c r="AF121" s="20" t="s">
        <v>1365</v>
      </c>
      <c r="AG121" s="20" t="s">
        <v>1365</v>
      </c>
      <c r="AH121" s="20" t="s">
        <v>1365</v>
      </c>
      <c r="AI121" s="20" t="s">
        <v>1367</v>
      </c>
      <c r="AJ121" s="20" t="s">
        <v>1365</v>
      </c>
      <c r="AK121" s="20" t="s">
        <v>1365</v>
      </c>
      <c r="AL121" s="20" t="s">
        <v>1365</v>
      </c>
      <c r="AM121" s="20" t="s">
        <v>1365</v>
      </c>
      <c r="AN121" s="21" t="s">
        <v>1440</v>
      </c>
    </row>
    <row r="122" spans="1:40" ht="64" x14ac:dyDescent="0.2">
      <c r="A122" s="32">
        <v>121</v>
      </c>
      <c r="B122" s="20" t="s">
        <v>939</v>
      </c>
      <c r="C122" s="20" t="s">
        <v>27</v>
      </c>
      <c r="D122" s="20" t="s">
        <v>54</v>
      </c>
      <c r="E122" s="20" t="s">
        <v>55</v>
      </c>
      <c r="F122" s="20" t="s">
        <v>108</v>
      </c>
      <c r="G122" s="20" t="s">
        <v>44</v>
      </c>
      <c r="H122" s="20" t="s">
        <v>260</v>
      </c>
      <c r="I122" s="20" t="s">
        <v>261</v>
      </c>
      <c r="J122" s="20" t="s">
        <v>771</v>
      </c>
      <c r="K122" s="20" t="s">
        <v>714</v>
      </c>
      <c r="L122" s="20" t="s">
        <v>71</v>
      </c>
      <c r="M122" s="20" t="s">
        <v>91</v>
      </c>
      <c r="N122" s="20" t="s">
        <v>35</v>
      </c>
      <c r="O122" s="20" t="s">
        <v>61</v>
      </c>
      <c r="P122" s="20" t="s">
        <v>98</v>
      </c>
      <c r="Q122" s="20" t="s">
        <v>38</v>
      </c>
      <c r="R122" s="20" t="s">
        <v>99</v>
      </c>
      <c r="S122" s="20" t="s">
        <v>99</v>
      </c>
      <c r="T122" s="20" t="s">
        <v>38</v>
      </c>
      <c r="U122" s="20" t="s">
        <v>99</v>
      </c>
      <c r="V122" s="20" t="s">
        <v>38</v>
      </c>
      <c r="W122" s="20" t="s">
        <v>338</v>
      </c>
      <c r="X122" s="20" t="s">
        <v>613</v>
      </c>
      <c r="Y122" s="20" t="s">
        <v>940</v>
      </c>
      <c r="Z122" s="39">
        <v>1.5</v>
      </c>
      <c r="AA122" s="39">
        <v>285123</v>
      </c>
      <c r="AB122" s="20">
        <f t="shared" ca="1" si="1"/>
        <v>0.69102194250848026</v>
      </c>
      <c r="AC122" s="20">
        <v>186</v>
      </c>
      <c r="AD122" s="20" t="s">
        <v>1365</v>
      </c>
      <c r="AE122" s="21" t="s">
        <v>1441</v>
      </c>
      <c r="AF122" s="20" t="s">
        <v>1365</v>
      </c>
      <c r="AG122" s="20" t="s">
        <v>1365</v>
      </c>
      <c r="AH122" s="20" t="s">
        <v>1365</v>
      </c>
      <c r="AI122" s="20" t="s">
        <v>1367</v>
      </c>
      <c r="AJ122" s="20" t="s">
        <v>1365</v>
      </c>
      <c r="AK122" s="20" t="s">
        <v>1367</v>
      </c>
      <c r="AL122" s="20" t="s">
        <v>1367</v>
      </c>
      <c r="AM122" s="20" t="s">
        <v>1365</v>
      </c>
      <c r="AN122" s="21" t="s">
        <v>1442</v>
      </c>
    </row>
    <row r="123" spans="1:40" ht="128" x14ac:dyDescent="0.2">
      <c r="A123" s="32">
        <v>122</v>
      </c>
      <c r="B123" s="20" t="s">
        <v>445</v>
      </c>
      <c r="C123" s="20" t="s">
        <v>27</v>
      </c>
      <c r="D123" s="20" t="s">
        <v>54</v>
      </c>
      <c r="E123" s="20" t="s">
        <v>107</v>
      </c>
      <c r="F123" s="20" t="s">
        <v>289</v>
      </c>
      <c r="G123" s="20" t="s">
        <v>44</v>
      </c>
      <c r="H123" s="20" t="s">
        <v>446</v>
      </c>
      <c r="I123" s="20" t="s">
        <v>447</v>
      </c>
      <c r="J123" s="20" t="s">
        <v>301</v>
      </c>
      <c r="K123" s="20" t="s">
        <v>290</v>
      </c>
      <c r="L123" s="20" t="s">
        <v>71</v>
      </c>
      <c r="M123" s="20" t="s">
        <v>410</v>
      </c>
      <c r="N123" s="20" t="s">
        <v>35</v>
      </c>
      <c r="O123" s="20" t="s">
        <v>414</v>
      </c>
      <c r="P123" s="20" t="s">
        <v>77</v>
      </c>
      <c r="Q123" s="20" t="s">
        <v>38</v>
      </c>
      <c r="R123" s="20" t="s">
        <v>417</v>
      </c>
      <c r="S123" s="20" t="s">
        <v>417</v>
      </c>
      <c r="T123" s="20" t="s">
        <v>38</v>
      </c>
      <c r="U123" s="20" t="s">
        <v>417</v>
      </c>
      <c r="V123" s="20" t="s">
        <v>38</v>
      </c>
      <c r="W123" s="20" t="s">
        <v>183</v>
      </c>
      <c r="X123" s="20" t="s">
        <v>199</v>
      </c>
      <c r="Y123" s="20" t="s">
        <v>448</v>
      </c>
      <c r="Z123" s="39">
        <v>5.5</v>
      </c>
      <c r="AA123" s="39">
        <v>1269857</v>
      </c>
      <c r="AB123" s="20">
        <f t="shared" ca="1" si="1"/>
        <v>0.45559258005536818</v>
      </c>
      <c r="AC123" s="20">
        <v>57</v>
      </c>
      <c r="AD123" s="20" t="s">
        <v>1365</v>
      </c>
      <c r="AE123" s="21" t="s">
        <v>1443</v>
      </c>
      <c r="AF123" s="20" t="s">
        <v>1365</v>
      </c>
      <c r="AG123" s="20" t="s">
        <v>1365</v>
      </c>
      <c r="AH123" s="20" t="s">
        <v>1365</v>
      </c>
      <c r="AI123" s="20" t="s">
        <v>1367</v>
      </c>
      <c r="AJ123" s="20" t="s">
        <v>1365</v>
      </c>
      <c r="AK123" s="20" t="s">
        <v>1367</v>
      </c>
      <c r="AL123" s="20" t="s">
        <v>1367</v>
      </c>
      <c r="AM123" s="20" t="s">
        <v>1365</v>
      </c>
      <c r="AN123" s="21" t="s">
        <v>1444</v>
      </c>
    </row>
    <row r="124" spans="1:40" ht="160" x14ac:dyDescent="0.2">
      <c r="A124" s="32">
        <v>123</v>
      </c>
      <c r="B124" s="20" t="s">
        <v>1136</v>
      </c>
      <c r="C124" s="20" t="s">
        <v>27</v>
      </c>
      <c r="D124" s="20" t="s">
        <v>54</v>
      </c>
      <c r="E124" s="20" t="s">
        <v>107</v>
      </c>
      <c r="F124" s="20" t="s">
        <v>289</v>
      </c>
      <c r="G124" s="20" t="s">
        <v>44</v>
      </c>
      <c r="H124" s="20" t="s">
        <v>495</v>
      </c>
      <c r="I124" s="20" t="s">
        <v>496</v>
      </c>
      <c r="J124" s="20" t="s">
        <v>946</v>
      </c>
      <c r="K124" s="20" t="s">
        <v>1122</v>
      </c>
      <c r="L124" s="20" t="s">
        <v>34</v>
      </c>
      <c r="M124" s="20" t="s">
        <v>497</v>
      </c>
      <c r="N124" s="20" t="s">
        <v>35</v>
      </c>
      <c r="O124" s="20" t="s">
        <v>140</v>
      </c>
      <c r="P124" s="20" t="s">
        <v>1110</v>
      </c>
      <c r="Q124" s="20" t="s">
        <v>572</v>
      </c>
      <c r="R124" s="20" t="s">
        <v>1123</v>
      </c>
      <c r="S124" s="20" t="s">
        <v>1137</v>
      </c>
      <c r="T124" s="20" t="s">
        <v>573</v>
      </c>
      <c r="U124" s="20" t="s">
        <v>1137</v>
      </c>
      <c r="V124" s="20" t="s">
        <v>38</v>
      </c>
      <c r="W124" s="20" t="s">
        <v>569</v>
      </c>
      <c r="X124" s="20" t="s">
        <v>662</v>
      </c>
      <c r="Y124" s="20" t="s">
        <v>1138</v>
      </c>
      <c r="Z124" s="39">
        <v>4.5</v>
      </c>
      <c r="AA124" s="39">
        <v>1536095</v>
      </c>
      <c r="AB124" s="20">
        <f t="shared" ca="1" si="1"/>
        <v>0.1416720360455046</v>
      </c>
      <c r="AC124" s="20">
        <v>240</v>
      </c>
      <c r="AD124" s="20" t="s">
        <v>1365</v>
      </c>
      <c r="AE124" s="21" t="s">
        <v>1445</v>
      </c>
      <c r="AF124" s="20" t="s">
        <v>1365</v>
      </c>
      <c r="AG124" s="20" t="s">
        <v>1365</v>
      </c>
      <c r="AH124" s="20" t="s">
        <v>1365</v>
      </c>
      <c r="AI124" s="20" t="s">
        <v>1367</v>
      </c>
      <c r="AJ124" s="20" t="s">
        <v>1365</v>
      </c>
      <c r="AK124" s="20" t="s">
        <v>1365</v>
      </c>
      <c r="AL124" s="20" t="s">
        <v>1446</v>
      </c>
      <c r="AM124" s="20" t="s">
        <v>1365</v>
      </c>
      <c r="AN124" s="21" t="s">
        <v>1447</v>
      </c>
    </row>
    <row r="125" spans="1:40" ht="192" x14ac:dyDescent="0.2">
      <c r="A125" s="32">
        <v>124</v>
      </c>
      <c r="B125" s="20" t="s">
        <v>1221</v>
      </c>
      <c r="C125" s="20" t="s">
        <v>27</v>
      </c>
      <c r="D125" s="20" t="s">
        <v>54</v>
      </c>
      <c r="E125" s="20" t="s">
        <v>429</v>
      </c>
      <c r="F125" s="20" t="s">
        <v>243</v>
      </c>
      <c r="G125" s="20" t="s">
        <v>30</v>
      </c>
      <c r="H125" s="20" t="s">
        <v>435</v>
      </c>
      <c r="I125" s="20" t="s">
        <v>436</v>
      </c>
      <c r="J125" s="20" t="s">
        <v>1208</v>
      </c>
      <c r="K125" s="20" t="s">
        <v>1210</v>
      </c>
      <c r="L125" s="20" t="s">
        <v>34</v>
      </c>
      <c r="M125" s="20" t="s">
        <v>430</v>
      </c>
      <c r="N125" s="20" t="s">
        <v>35</v>
      </c>
      <c r="O125" s="20" t="s">
        <v>61</v>
      </c>
      <c r="P125" s="20" t="s">
        <v>1133</v>
      </c>
      <c r="Q125" s="20" t="s">
        <v>38</v>
      </c>
      <c r="R125" s="20" t="s">
        <v>1145</v>
      </c>
      <c r="S125" s="20" t="s">
        <v>1145</v>
      </c>
      <c r="T125" s="20" t="s">
        <v>38</v>
      </c>
      <c r="U125" s="20" t="s">
        <v>1145</v>
      </c>
      <c r="V125" s="20" t="s">
        <v>38</v>
      </c>
      <c r="W125" s="20" t="s">
        <v>619</v>
      </c>
      <c r="X125" s="20" t="s">
        <v>693</v>
      </c>
      <c r="Y125" s="20" t="s">
        <v>1222</v>
      </c>
      <c r="Z125" s="39">
        <v>1.5</v>
      </c>
      <c r="AA125" s="39">
        <v>334361</v>
      </c>
      <c r="AB125" s="20">
        <f t="shared" ca="1" si="1"/>
        <v>0.59930836041693303</v>
      </c>
      <c r="AC125" s="20">
        <v>267</v>
      </c>
      <c r="AD125" s="20" t="s">
        <v>1365</v>
      </c>
      <c r="AE125" s="21" t="s">
        <v>1448</v>
      </c>
      <c r="AF125" s="20" t="s">
        <v>1365</v>
      </c>
      <c r="AG125" s="20" t="s">
        <v>1365</v>
      </c>
      <c r="AH125" s="20" t="s">
        <v>1365</v>
      </c>
      <c r="AI125" s="20" t="s">
        <v>1365</v>
      </c>
      <c r="AJ125" s="20" t="s">
        <v>1365</v>
      </c>
      <c r="AK125" s="20" t="s">
        <v>1367</v>
      </c>
      <c r="AL125" s="20" t="s">
        <v>1367</v>
      </c>
      <c r="AM125" s="20" t="s">
        <v>1365</v>
      </c>
      <c r="AN125" s="21" t="s">
        <v>1449</v>
      </c>
    </row>
    <row r="126" spans="1:40" ht="96" x14ac:dyDescent="0.2">
      <c r="A126" s="32">
        <v>125</v>
      </c>
      <c r="B126" s="20" t="s">
        <v>988</v>
      </c>
      <c r="C126" s="20" t="s">
        <v>27</v>
      </c>
      <c r="D126" s="20" t="s">
        <v>54</v>
      </c>
      <c r="E126" s="20" t="s">
        <v>55</v>
      </c>
      <c r="F126" s="20" t="s">
        <v>307</v>
      </c>
      <c r="G126" s="20" t="s">
        <v>44</v>
      </c>
      <c r="H126" s="20" t="s">
        <v>717</v>
      </c>
      <c r="I126" s="20" t="s">
        <v>718</v>
      </c>
      <c r="J126" s="20" t="s">
        <v>945</v>
      </c>
      <c r="K126" s="20" t="s">
        <v>898</v>
      </c>
      <c r="L126" s="20" t="s">
        <v>71</v>
      </c>
      <c r="M126" s="20" t="s">
        <v>989</v>
      </c>
      <c r="N126" s="20" t="s">
        <v>35</v>
      </c>
      <c r="O126" s="20" t="s">
        <v>92</v>
      </c>
      <c r="P126" s="20" t="s">
        <v>77</v>
      </c>
      <c r="Q126" s="20" t="s">
        <v>38</v>
      </c>
      <c r="R126" s="20" t="s">
        <v>93</v>
      </c>
      <c r="S126" s="20" t="s">
        <v>93</v>
      </c>
      <c r="T126" s="20" t="s">
        <v>38</v>
      </c>
      <c r="U126" s="20" t="s">
        <v>93</v>
      </c>
      <c r="V126" s="20" t="s">
        <v>38</v>
      </c>
      <c r="W126" s="20" t="s">
        <v>407</v>
      </c>
      <c r="X126" s="20" t="s">
        <v>614</v>
      </c>
      <c r="Y126" s="20" t="s">
        <v>990</v>
      </c>
      <c r="Z126" s="39">
        <v>2.5</v>
      </c>
      <c r="AA126" s="39">
        <v>577208</v>
      </c>
      <c r="AB126" s="20">
        <f t="shared" ca="1" si="1"/>
        <v>8.0934087038802338E-2</v>
      </c>
      <c r="AC126" s="20">
        <v>200</v>
      </c>
      <c r="AD126" s="20" t="s">
        <v>1365</v>
      </c>
      <c r="AE126" s="21" t="s">
        <v>1450</v>
      </c>
      <c r="AF126" s="20" t="s">
        <v>1365</v>
      </c>
      <c r="AG126" s="20" t="s">
        <v>1365</v>
      </c>
      <c r="AH126" s="20" t="s">
        <v>1365</v>
      </c>
      <c r="AI126" s="20" t="s">
        <v>1365</v>
      </c>
      <c r="AJ126" s="20" t="s">
        <v>1365</v>
      </c>
      <c r="AK126" s="20" t="s">
        <v>1367</v>
      </c>
      <c r="AL126" s="20" t="s">
        <v>1367</v>
      </c>
      <c r="AM126" s="20" t="s">
        <v>1365</v>
      </c>
      <c r="AN126" s="21" t="s">
        <v>1451</v>
      </c>
    </row>
    <row r="127" spans="1:40" ht="256" x14ac:dyDescent="0.2">
      <c r="A127" s="32">
        <v>126</v>
      </c>
      <c r="B127" s="20" t="s">
        <v>853</v>
      </c>
      <c r="C127" s="20" t="s">
        <v>27</v>
      </c>
      <c r="D127" s="20" t="s">
        <v>54</v>
      </c>
      <c r="E127" s="20" t="s">
        <v>107</v>
      </c>
      <c r="F127" s="20" t="s">
        <v>289</v>
      </c>
      <c r="G127" s="20" t="s">
        <v>44</v>
      </c>
      <c r="H127" s="20" t="s">
        <v>470</v>
      </c>
      <c r="I127" s="20" t="s">
        <v>471</v>
      </c>
      <c r="J127" s="20" t="s">
        <v>706</v>
      </c>
      <c r="K127" s="20" t="s">
        <v>702</v>
      </c>
      <c r="L127" s="20" t="s">
        <v>71</v>
      </c>
      <c r="M127" s="20" t="s">
        <v>842</v>
      </c>
      <c r="N127" s="20" t="s">
        <v>35</v>
      </c>
      <c r="O127" s="20" t="s">
        <v>140</v>
      </c>
      <c r="P127" s="20" t="s">
        <v>77</v>
      </c>
      <c r="Q127" s="20" t="s">
        <v>641</v>
      </c>
      <c r="R127" s="20" t="s">
        <v>142</v>
      </c>
      <c r="S127" s="20" t="s">
        <v>378</v>
      </c>
      <c r="T127" s="20" t="s">
        <v>335</v>
      </c>
      <c r="U127" s="20" t="s">
        <v>854</v>
      </c>
      <c r="V127" s="20" t="s">
        <v>851</v>
      </c>
      <c r="W127" s="20" t="s">
        <v>481</v>
      </c>
      <c r="X127" s="20" t="s">
        <v>586</v>
      </c>
      <c r="Y127" s="20" t="s">
        <v>855</v>
      </c>
      <c r="Z127" s="39">
        <v>4.5</v>
      </c>
      <c r="AA127" s="39">
        <v>1218974</v>
      </c>
      <c r="AB127" s="20">
        <f t="shared" ca="1" si="1"/>
        <v>0.76511588487528204</v>
      </c>
      <c r="AC127" s="20">
        <v>153</v>
      </c>
      <c r="AD127" s="20" t="s">
        <v>1365</v>
      </c>
      <c r="AE127" s="21" t="s">
        <v>1452</v>
      </c>
      <c r="AF127" s="20" t="s">
        <v>1365</v>
      </c>
      <c r="AG127" s="20" t="s">
        <v>1365</v>
      </c>
      <c r="AH127" s="20" t="s">
        <v>1453</v>
      </c>
      <c r="AI127" s="20" t="s">
        <v>1365</v>
      </c>
      <c r="AJ127" s="20" t="s">
        <v>1365</v>
      </c>
      <c r="AK127" s="20" t="s">
        <v>1446</v>
      </c>
      <c r="AL127" s="20" t="s">
        <v>1454</v>
      </c>
      <c r="AM127" s="20" t="s">
        <v>1365</v>
      </c>
      <c r="AN127" s="21" t="s">
        <v>1455</v>
      </c>
    </row>
    <row r="128" spans="1:40" ht="64" x14ac:dyDescent="0.2">
      <c r="A128" s="32">
        <v>127</v>
      </c>
      <c r="B128" s="20" t="s">
        <v>781</v>
      </c>
      <c r="C128" s="20" t="s">
        <v>27</v>
      </c>
      <c r="D128" s="20" t="s">
        <v>54</v>
      </c>
      <c r="E128" s="20" t="s">
        <v>50</v>
      </c>
      <c r="F128" s="20" t="s">
        <v>243</v>
      </c>
      <c r="G128" s="20" t="s">
        <v>30</v>
      </c>
      <c r="H128" s="20" t="s">
        <v>556</v>
      </c>
      <c r="I128" s="20" t="s">
        <v>557</v>
      </c>
      <c r="J128" s="20" t="s">
        <v>618</v>
      </c>
      <c r="K128" s="20" t="s">
        <v>618</v>
      </c>
      <c r="L128" s="20" t="s">
        <v>34</v>
      </c>
      <c r="M128" s="20" t="s">
        <v>782</v>
      </c>
      <c r="N128" s="20" t="s">
        <v>35</v>
      </c>
      <c r="O128" s="20" t="s">
        <v>36</v>
      </c>
      <c r="P128" s="20" t="s">
        <v>46</v>
      </c>
      <c r="Q128" s="20" t="s">
        <v>38</v>
      </c>
      <c r="R128" s="20" t="s">
        <v>47</v>
      </c>
      <c r="S128" s="20" t="s">
        <v>47</v>
      </c>
      <c r="T128" s="20" t="s">
        <v>38</v>
      </c>
      <c r="U128" s="20" t="s">
        <v>47</v>
      </c>
      <c r="V128" s="20" t="s">
        <v>38</v>
      </c>
      <c r="W128" s="20" t="s">
        <v>465</v>
      </c>
      <c r="X128" s="20" t="s">
        <v>574</v>
      </c>
      <c r="Y128" s="20" t="s">
        <v>783</v>
      </c>
      <c r="Z128" s="39">
        <v>0.5</v>
      </c>
      <c r="AA128" s="39">
        <v>155731</v>
      </c>
      <c r="AB128" s="20">
        <f t="shared" ca="1" si="1"/>
        <v>0.44933448941119203</v>
      </c>
      <c r="AC128" s="20">
        <v>124</v>
      </c>
      <c r="AD128" s="20" t="s">
        <v>1365</v>
      </c>
      <c r="AE128" s="21" t="s">
        <v>1456</v>
      </c>
      <c r="AF128" s="20" t="s">
        <v>1365</v>
      </c>
      <c r="AG128" s="20" t="s">
        <v>1365</v>
      </c>
      <c r="AH128" s="20" t="s">
        <v>1446</v>
      </c>
      <c r="AI128" s="20" t="s">
        <v>1367</v>
      </c>
      <c r="AJ128" s="20" t="s">
        <v>1365</v>
      </c>
      <c r="AK128" s="20" t="s">
        <v>1367</v>
      </c>
      <c r="AL128" s="20" t="s">
        <v>1367</v>
      </c>
      <c r="AM128" s="20" t="s">
        <v>1365</v>
      </c>
      <c r="AN128" s="21" t="s">
        <v>1457</v>
      </c>
    </row>
    <row r="129" spans="1:40" ht="64" x14ac:dyDescent="0.2">
      <c r="A129" s="32">
        <v>128</v>
      </c>
      <c r="B129" s="20" t="s">
        <v>195</v>
      </c>
      <c r="C129" s="20" t="s">
        <v>27</v>
      </c>
      <c r="D129" s="20" t="s">
        <v>54</v>
      </c>
      <c r="E129" s="20" t="s">
        <v>55</v>
      </c>
      <c r="F129" s="20" t="s">
        <v>56</v>
      </c>
      <c r="G129" s="20" t="s">
        <v>44</v>
      </c>
      <c r="H129" s="20" t="s">
        <v>196</v>
      </c>
      <c r="I129" s="20" t="s">
        <v>197</v>
      </c>
      <c r="J129" s="20" t="s">
        <v>33</v>
      </c>
      <c r="K129" s="20" t="s">
        <v>75</v>
      </c>
      <c r="L129" s="20" t="s">
        <v>34</v>
      </c>
      <c r="M129" s="20" t="s">
        <v>76</v>
      </c>
      <c r="N129" s="20" t="s">
        <v>35</v>
      </c>
      <c r="O129" s="20" t="s">
        <v>92</v>
      </c>
      <c r="P129" s="20" t="s">
        <v>77</v>
      </c>
      <c r="Q129" s="20" t="s">
        <v>38</v>
      </c>
      <c r="R129" s="20" t="s">
        <v>93</v>
      </c>
      <c r="S129" s="20" t="s">
        <v>93</v>
      </c>
      <c r="T129" s="20" t="s">
        <v>38</v>
      </c>
      <c r="U129" s="20" t="s">
        <v>93</v>
      </c>
      <c r="V129" s="20" t="s">
        <v>38</v>
      </c>
      <c r="W129" s="20" t="s">
        <v>73</v>
      </c>
      <c r="X129" s="20" t="s">
        <v>178</v>
      </c>
      <c r="Y129" s="20" t="s">
        <v>198</v>
      </c>
      <c r="Z129" s="39">
        <v>2.5</v>
      </c>
      <c r="AA129" s="39">
        <v>577208</v>
      </c>
      <c r="AB129" s="20">
        <f t="shared" ca="1" si="1"/>
        <v>0.40703435143073186</v>
      </c>
      <c r="AC129" s="20">
        <v>20</v>
      </c>
      <c r="AD129" s="20" t="s">
        <v>1365</v>
      </c>
      <c r="AE129" s="21" t="s">
        <v>1458</v>
      </c>
      <c r="AF129" s="20" t="s">
        <v>1365</v>
      </c>
      <c r="AG129" s="20" t="s">
        <v>1365</v>
      </c>
      <c r="AH129" s="20" t="s">
        <v>1365</v>
      </c>
      <c r="AI129" s="20" t="s">
        <v>1365</v>
      </c>
      <c r="AJ129" s="20" t="s">
        <v>1365</v>
      </c>
      <c r="AK129" s="20" t="s">
        <v>1367</v>
      </c>
      <c r="AL129" s="20" t="s">
        <v>1367</v>
      </c>
      <c r="AM129" s="20" t="s">
        <v>1365</v>
      </c>
      <c r="AN129" s="21" t="s">
        <v>1459</v>
      </c>
    </row>
    <row r="130" spans="1:40" ht="272" x14ac:dyDescent="0.2">
      <c r="A130" s="32">
        <v>129</v>
      </c>
      <c r="B130" s="20" t="s">
        <v>56</v>
      </c>
      <c r="C130" s="20" t="s">
        <v>27</v>
      </c>
      <c r="D130" s="20" t="s">
        <v>54</v>
      </c>
      <c r="E130" s="20" t="s">
        <v>107</v>
      </c>
      <c r="F130" s="20" t="s">
        <v>299</v>
      </c>
      <c r="G130" s="20" t="s">
        <v>44</v>
      </c>
      <c r="H130" s="20" t="s">
        <v>1097</v>
      </c>
      <c r="I130" s="20" t="s">
        <v>1098</v>
      </c>
      <c r="J130" s="20" t="s">
        <v>974</v>
      </c>
      <c r="K130" s="20" t="s">
        <v>1060</v>
      </c>
      <c r="L130" s="20" t="s">
        <v>34</v>
      </c>
      <c r="M130" s="20" t="s">
        <v>344</v>
      </c>
      <c r="N130" s="20" t="s">
        <v>35</v>
      </c>
      <c r="O130" s="20" t="s">
        <v>540</v>
      </c>
      <c r="P130" s="20" t="s">
        <v>98</v>
      </c>
      <c r="Q130" s="20" t="s">
        <v>1067</v>
      </c>
      <c r="R130" s="20" t="s">
        <v>703</v>
      </c>
      <c r="S130" s="20" t="s">
        <v>1099</v>
      </c>
      <c r="T130" s="20" t="s">
        <v>1012</v>
      </c>
      <c r="U130" s="20" t="s">
        <v>1100</v>
      </c>
      <c r="V130" s="20" t="s">
        <v>1101</v>
      </c>
      <c r="W130" s="20" t="s">
        <v>560</v>
      </c>
      <c r="X130" s="20" t="s">
        <v>653</v>
      </c>
      <c r="Y130" s="20" t="s">
        <v>1102</v>
      </c>
      <c r="Z130" s="39">
        <v>13.5</v>
      </c>
      <c r="AA130" s="39">
        <v>3406107</v>
      </c>
      <c r="AB130" s="20">
        <f t="shared" ref="AB130:AB162" ca="1" si="2">RAND()</f>
        <v>0.6420474642127264</v>
      </c>
      <c r="AC130" s="20">
        <v>233</v>
      </c>
      <c r="AD130" s="20" t="s">
        <v>1365</v>
      </c>
      <c r="AE130" s="21" t="s">
        <v>1460</v>
      </c>
      <c r="AF130" s="20" t="s">
        <v>1365</v>
      </c>
      <c r="AG130" s="20" t="s">
        <v>1365</v>
      </c>
      <c r="AH130" s="20" t="s">
        <v>1365</v>
      </c>
      <c r="AI130" s="20" t="s">
        <v>1367</v>
      </c>
      <c r="AJ130" s="20" t="s">
        <v>1365</v>
      </c>
      <c r="AK130" s="20" t="s">
        <v>1365</v>
      </c>
      <c r="AL130" s="20" t="s">
        <v>1365</v>
      </c>
      <c r="AM130" s="20" t="s">
        <v>1365</v>
      </c>
      <c r="AN130" s="21" t="s">
        <v>1461</v>
      </c>
    </row>
    <row r="131" spans="1:40" ht="64" x14ac:dyDescent="0.2">
      <c r="A131" s="32">
        <v>130</v>
      </c>
      <c r="B131" s="20" t="s">
        <v>526</v>
      </c>
      <c r="C131" s="20" t="s">
        <v>27</v>
      </c>
      <c r="D131" s="20" t="s">
        <v>54</v>
      </c>
      <c r="E131" s="20" t="s">
        <v>68</v>
      </c>
      <c r="F131" s="20" t="s">
        <v>122</v>
      </c>
      <c r="G131" s="20" t="s">
        <v>30</v>
      </c>
      <c r="H131" s="20" t="s">
        <v>165</v>
      </c>
      <c r="I131" s="20" t="s">
        <v>166</v>
      </c>
      <c r="J131" s="20" t="s">
        <v>402</v>
      </c>
      <c r="K131" s="20" t="s">
        <v>402</v>
      </c>
      <c r="L131" s="20" t="s">
        <v>34</v>
      </c>
      <c r="M131" s="20" t="s">
        <v>403</v>
      </c>
      <c r="N131" s="20" t="s">
        <v>35</v>
      </c>
      <c r="O131" s="20" t="s">
        <v>36</v>
      </c>
      <c r="P131" s="20" t="s">
        <v>167</v>
      </c>
      <c r="Q131" s="20" t="s">
        <v>38</v>
      </c>
      <c r="R131" s="20" t="s">
        <v>168</v>
      </c>
      <c r="S131" s="20" t="s">
        <v>168</v>
      </c>
      <c r="T131" s="20" t="s">
        <v>38</v>
      </c>
      <c r="U131" s="20" t="s">
        <v>168</v>
      </c>
      <c r="V131" s="20" t="s">
        <v>38</v>
      </c>
      <c r="W131" s="20" t="s">
        <v>434</v>
      </c>
      <c r="X131" s="20" t="s">
        <v>405</v>
      </c>
      <c r="Y131" s="20" t="s">
        <v>199</v>
      </c>
      <c r="Z131" s="39">
        <v>0.5</v>
      </c>
      <c r="AA131" s="39">
        <v>74197</v>
      </c>
      <c r="AB131" s="20">
        <f t="shared" ca="1" si="2"/>
        <v>0.46747571489534834</v>
      </c>
      <c r="AC131" s="20">
        <v>77</v>
      </c>
      <c r="AD131" s="21" t="s">
        <v>1365</v>
      </c>
      <c r="AE131" s="21" t="s">
        <v>1387</v>
      </c>
      <c r="AF131" s="20" t="s">
        <v>1365</v>
      </c>
      <c r="AG131" s="20" t="s">
        <v>1365</v>
      </c>
      <c r="AH131" s="20" t="s">
        <v>1365</v>
      </c>
      <c r="AI131" s="20" t="s">
        <v>1365</v>
      </c>
      <c r="AJ131" s="20" t="s">
        <v>1365</v>
      </c>
      <c r="AK131" s="20" t="s">
        <v>1367</v>
      </c>
      <c r="AL131" s="20" t="s">
        <v>1367</v>
      </c>
      <c r="AM131" s="20" t="s">
        <v>1365</v>
      </c>
      <c r="AN131" s="21" t="s">
        <v>1462</v>
      </c>
    </row>
    <row r="132" spans="1:40" ht="80" x14ac:dyDescent="0.2">
      <c r="A132" s="32">
        <v>131</v>
      </c>
      <c r="B132" s="20" t="s">
        <v>786</v>
      </c>
      <c r="C132" s="20" t="s">
        <v>27</v>
      </c>
      <c r="D132" s="20" t="s">
        <v>54</v>
      </c>
      <c r="E132" s="20" t="s">
        <v>68</v>
      </c>
      <c r="F132" s="20" t="s">
        <v>136</v>
      </c>
      <c r="G132" s="20" t="s">
        <v>30</v>
      </c>
      <c r="H132" s="20" t="s">
        <v>155</v>
      </c>
      <c r="I132" s="20" t="s">
        <v>156</v>
      </c>
      <c r="J132" s="20" t="s">
        <v>620</v>
      </c>
      <c r="K132" s="20" t="s">
        <v>620</v>
      </c>
      <c r="L132" s="20" t="s">
        <v>71</v>
      </c>
      <c r="M132" s="20" t="s">
        <v>780</v>
      </c>
      <c r="N132" s="20" t="s">
        <v>35</v>
      </c>
      <c r="O132" s="20" t="s">
        <v>36</v>
      </c>
      <c r="P132" s="20" t="s">
        <v>157</v>
      </c>
      <c r="Q132" s="20" t="s">
        <v>38</v>
      </c>
      <c r="R132" s="20" t="s">
        <v>158</v>
      </c>
      <c r="S132" s="20" t="s">
        <v>158</v>
      </c>
      <c r="T132" s="20" t="s">
        <v>38</v>
      </c>
      <c r="U132" s="20" t="s">
        <v>158</v>
      </c>
      <c r="V132" s="20" t="s">
        <v>38</v>
      </c>
      <c r="W132" s="20" t="s">
        <v>465</v>
      </c>
      <c r="X132" s="20" t="s">
        <v>551</v>
      </c>
      <c r="Y132" s="20" t="s">
        <v>787</v>
      </c>
      <c r="Z132" s="39">
        <v>0.5</v>
      </c>
      <c r="AA132" s="39">
        <v>288385</v>
      </c>
      <c r="AB132" s="20">
        <f t="shared" ca="1" si="2"/>
        <v>0.11097666266664097</v>
      </c>
      <c r="AC132" s="20">
        <v>126</v>
      </c>
      <c r="AD132" s="21" t="s">
        <v>1365</v>
      </c>
      <c r="AE132" s="21" t="s">
        <v>1463</v>
      </c>
      <c r="AF132" s="21" t="s">
        <v>1365</v>
      </c>
      <c r="AG132" s="21" t="s">
        <v>1365</v>
      </c>
      <c r="AH132" s="21" t="s">
        <v>1365</v>
      </c>
      <c r="AI132" s="21" t="s">
        <v>1365</v>
      </c>
      <c r="AJ132" s="21" t="s">
        <v>1365</v>
      </c>
      <c r="AK132" s="21" t="s">
        <v>1367</v>
      </c>
      <c r="AL132" s="21" t="s">
        <v>1367</v>
      </c>
      <c r="AM132" s="21" t="s">
        <v>1365</v>
      </c>
      <c r="AN132" s="21" t="s">
        <v>1402</v>
      </c>
    </row>
    <row r="133" spans="1:40" ht="80" x14ac:dyDescent="0.2">
      <c r="A133" s="32">
        <v>132</v>
      </c>
      <c r="B133" s="20" t="s">
        <v>535</v>
      </c>
      <c r="C133" s="20" t="s">
        <v>27</v>
      </c>
      <c r="D133" s="20" t="s">
        <v>54</v>
      </c>
      <c r="E133" s="20" t="s">
        <v>107</v>
      </c>
      <c r="F133" s="20" t="s">
        <v>231</v>
      </c>
      <c r="G133" s="20" t="s">
        <v>44</v>
      </c>
      <c r="H133" s="20" t="s">
        <v>536</v>
      </c>
      <c r="I133" s="20" t="s">
        <v>537</v>
      </c>
      <c r="J133" s="20" t="s">
        <v>290</v>
      </c>
      <c r="K133" s="20" t="s">
        <v>538</v>
      </c>
      <c r="L133" s="20" t="s">
        <v>71</v>
      </c>
      <c r="M133" s="20" t="s">
        <v>539</v>
      </c>
      <c r="N133" s="20" t="s">
        <v>35</v>
      </c>
      <c r="O133" s="20" t="s">
        <v>540</v>
      </c>
      <c r="P133" s="20" t="s">
        <v>77</v>
      </c>
      <c r="Q133" s="20" t="s">
        <v>38</v>
      </c>
      <c r="R133" s="20" t="s">
        <v>541</v>
      </c>
      <c r="S133" s="20" t="s">
        <v>541</v>
      </c>
      <c r="T133" s="20" t="s">
        <v>38</v>
      </c>
      <c r="U133" s="20" t="s">
        <v>541</v>
      </c>
      <c r="V133" s="20" t="s">
        <v>38</v>
      </c>
      <c r="W133" s="20" t="s">
        <v>443</v>
      </c>
      <c r="X133" s="20" t="s">
        <v>300</v>
      </c>
      <c r="Y133" s="20" t="s">
        <v>306</v>
      </c>
      <c r="Z133" s="39">
        <v>13.5</v>
      </c>
      <c r="AA133" s="39">
        <v>3116921</v>
      </c>
      <c r="AB133" s="20">
        <f t="shared" ca="1" si="2"/>
        <v>0.79820851081980881</v>
      </c>
      <c r="AC133" s="20">
        <v>81</v>
      </c>
      <c r="AD133" s="21" t="s">
        <v>1365</v>
      </c>
      <c r="AE133" s="21" t="s">
        <v>1464</v>
      </c>
      <c r="AF133" s="21" t="s">
        <v>1365</v>
      </c>
      <c r="AG133" s="21" t="s">
        <v>1365</v>
      </c>
      <c r="AH133" s="21" t="s">
        <v>1365</v>
      </c>
      <c r="AI133" s="21" t="s">
        <v>1367</v>
      </c>
      <c r="AJ133" s="21" t="s">
        <v>1365</v>
      </c>
      <c r="AK133" s="21" t="s">
        <v>1367</v>
      </c>
      <c r="AL133" s="21" t="s">
        <v>1367</v>
      </c>
      <c r="AM133" s="21" t="s">
        <v>1365</v>
      </c>
      <c r="AN133" s="21" t="s">
        <v>1465</v>
      </c>
    </row>
    <row r="134" spans="1:40" ht="240" x14ac:dyDescent="0.2">
      <c r="A134" s="32">
        <v>133</v>
      </c>
      <c r="B134" s="20" t="s">
        <v>795</v>
      </c>
      <c r="C134" s="20" t="s">
        <v>27</v>
      </c>
      <c r="D134" s="20" t="s">
        <v>54</v>
      </c>
      <c r="E134" s="20" t="s">
        <v>107</v>
      </c>
      <c r="F134" s="20" t="s">
        <v>372</v>
      </c>
      <c r="G134" s="20" t="s">
        <v>44</v>
      </c>
      <c r="H134" s="20" t="s">
        <v>796</v>
      </c>
      <c r="I134" s="20" t="s">
        <v>797</v>
      </c>
      <c r="J134" s="20" t="s">
        <v>620</v>
      </c>
      <c r="K134" s="20" t="s">
        <v>714</v>
      </c>
      <c r="L134" s="20" t="s">
        <v>34</v>
      </c>
      <c r="M134" s="20" t="s">
        <v>798</v>
      </c>
      <c r="N134" s="20" t="s">
        <v>35</v>
      </c>
      <c r="O134" s="20" t="s">
        <v>309</v>
      </c>
      <c r="P134" s="20" t="s">
        <v>98</v>
      </c>
      <c r="Q134" s="20" t="s">
        <v>376</v>
      </c>
      <c r="R134" s="20" t="s">
        <v>319</v>
      </c>
      <c r="S134" s="20" t="s">
        <v>799</v>
      </c>
      <c r="T134" s="20" t="s">
        <v>800</v>
      </c>
      <c r="U134" s="20" t="s">
        <v>801</v>
      </c>
      <c r="V134" s="20" t="s">
        <v>802</v>
      </c>
      <c r="W134" s="20" t="s">
        <v>129</v>
      </c>
      <c r="X134" s="20" t="s">
        <v>601</v>
      </c>
      <c r="Y134" s="20" t="s">
        <v>803</v>
      </c>
      <c r="Z134" s="39">
        <v>14.5</v>
      </c>
      <c r="AA134" s="39">
        <v>3056189</v>
      </c>
      <c r="AB134" s="20">
        <f t="shared" ca="1" si="2"/>
        <v>0.98758982699926812</v>
      </c>
      <c r="AC134" s="20">
        <v>132</v>
      </c>
      <c r="AD134" s="21" t="s">
        <v>1365</v>
      </c>
      <c r="AE134" s="21" t="s">
        <v>1466</v>
      </c>
      <c r="AF134" s="21" t="s">
        <v>1365</v>
      </c>
      <c r="AG134" s="21" t="s">
        <v>1365</v>
      </c>
      <c r="AH134" s="21" t="s">
        <v>1365</v>
      </c>
      <c r="AI134" s="21" t="s">
        <v>1365</v>
      </c>
      <c r="AJ134" s="21" t="s">
        <v>1365</v>
      </c>
      <c r="AK134" s="21" t="s">
        <v>1365</v>
      </c>
      <c r="AL134" s="21" t="s">
        <v>1365</v>
      </c>
      <c r="AM134" s="21" t="s">
        <v>1365</v>
      </c>
      <c r="AN134" s="21" t="s">
        <v>1467</v>
      </c>
    </row>
    <row r="135" spans="1:40" ht="128" x14ac:dyDescent="0.2">
      <c r="A135" s="32">
        <v>134</v>
      </c>
      <c r="B135" s="20" t="s">
        <v>358</v>
      </c>
      <c r="C135" s="20" t="s">
        <v>27</v>
      </c>
      <c r="D135" s="20" t="s">
        <v>54</v>
      </c>
      <c r="E135" s="20" t="s">
        <v>107</v>
      </c>
      <c r="F135" s="20" t="s">
        <v>231</v>
      </c>
      <c r="G135" s="20" t="s">
        <v>44</v>
      </c>
      <c r="H135" s="20" t="s">
        <v>359</v>
      </c>
      <c r="I135" s="20" t="s">
        <v>360</v>
      </c>
      <c r="J135" s="20" t="s">
        <v>169</v>
      </c>
      <c r="K135" s="20" t="s">
        <v>308</v>
      </c>
      <c r="L135" s="20" t="s">
        <v>71</v>
      </c>
      <c r="M135" s="20" t="s">
        <v>361</v>
      </c>
      <c r="N135" s="20" t="s">
        <v>35</v>
      </c>
      <c r="O135" s="20" t="s">
        <v>309</v>
      </c>
      <c r="P135" s="20" t="s">
        <v>77</v>
      </c>
      <c r="Q135" s="20" t="s">
        <v>310</v>
      </c>
      <c r="R135" s="20" t="s">
        <v>311</v>
      </c>
      <c r="S135" s="20" t="s">
        <v>312</v>
      </c>
      <c r="T135" s="20" t="s">
        <v>362</v>
      </c>
      <c r="U135" s="20" t="s">
        <v>363</v>
      </c>
      <c r="V135" s="20" t="s">
        <v>364</v>
      </c>
      <c r="W135" s="20" t="s">
        <v>42</v>
      </c>
      <c r="X135" s="20" t="s">
        <v>199</v>
      </c>
      <c r="Y135" s="20" t="s">
        <v>365</v>
      </c>
      <c r="Z135" s="39">
        <v>14.5</v>
      </c>
      <c r="AA135" s="39">
        <v>4127804</v>
      </c>
      <c r="AB135" s="20">
        <f t="shared" ca="1" si="2"/>
        <v>0.89189348834626581</v>
      </c>
      <c r="AC135" s="20">
        <v>45</v>
      </c>
      <c r="AD135" s="21" t="s">
        <v>1365</v>
      </c>
      <c r="AE135" s="21" t="s">
        <v>1468</v>
      </c>
      <c r="AF135" s="21" t="s">
        <v>1365</v>
      </c>
      <c r="AG135" s="21" t="s">
        <v>1365</v>
      </c>
      <c r="AH135" s="21" t="s">
        <v>1446</v>
      </c>
      <c r="AI135" s="21" t="s">
        <v>1367</v>
      </c>
      <c r="AJ135" s="21" t="s">
        <v>1365</v>
      </c>
      <c r="AK135" s="21" t="s">
        <v>1365</v>
      </c>
      <c r="AL135" s="21" t="s">
        <v>1365</v>
      </c>
      <c r="AM135" s="21" t="s">
        <v>1365</v>
      </c>
      <c r="AN135" s="21" t="s">
        <v>1469</v>
      </c>
    </row>
    <row r="136" spans="1:40" ht="192" x14ac:dyDescent="0.2">
      <c r="A136" s="32">
        <v>135</v>
      </c>
      <c r="B136" s="20" t="s">
        <v>514</v>
      </c>
      <c r="C136" s="20" t="s">
        <v>27</v>
      </c>
      <c r="D136" s="20" t="s">
        <v>54</v>
      </c>
      <c r="E136" s="20" t="s">
        <v>107</v>
      </c>
      <c r="F136" s="20" t="s">
        <v>372</v>
      </c>
      <c r="G136" s="20" t="s">
        <v>44</v>
      </c>
      <c r="H136" s="20" t="s">
        <v>515</v>
      </c>
      <c r="I136" s="20" t="s">
        <v>516</v>
      </c>
      <c r="J136" s="20" t="s">
        <v>238</v>
      </c>
      <c r="K136" s="20" t="s">
        <v>438</v>
      </c>
      <c r="L136" s="20" t="s">
        <v>71</v>
      </c>
      <c r="M136" s="20" t="s">
        <v>517</v>
      </c>
      <c r="N136" s="20" t="s">
        <v>35</v>
      </c>
      <c r="O136" s="20" t="s">
        <v>414</v>
      </c>
      <c r="P136" s="20" t="s">
        <v>77</v>
      </c>
      <c r="Q136" s="20" t="s">
        <v>518</v>
      </c>
      <c r="R136" s="20" t="s">
        <v>417</v>
      </c>
      <c r="S136" s="20" t="s">
        <v>519</v>
      </c>
      <c r="T136" s="20" t="s">
        <v>441</v>
      </c>
      <c r="U136" s="20" t="s">
        <v>520</v>
      </c>
      <c r="V136" s="20" t="s">
        <v>521</v>
      </c>
      <c r="W136" s="20" t="s">
        <v>434</v>
      </c>
      <c r="X136" s="20" t="s">
        <v>509</v>
      </c>
      <c r="Y136" s="20" t="s">
        <v>455</v>
      </c>
      <c r="Z136" s="39">
        <v>5.5</v>
      </c>
      <c r="AA136" s="39">
        <v>1329857</v>
      </c>
      <c r="AB136" s="20">
        <f t="shared" ca="1" si="2"/>
        <v>0.54225328624303926</v>
      </c>
      <c r="AC136" s="20">
        <v>73</v>
      </c>
      <c r="AD136" s="21" t="s">
        <v>1365</v>
      </c>
      <c r="AE136" s="21" t="s">
        <v>1470</v>
      </c>
      <c r="AF136" s="21" t="s">
        <v>1365</v>
      </c>
      <c r="AG136" s="21" t="s">
        <v>1365</v>
      </c>
      <c r="AH136" s="21" t="s">
        <v>1365</v>
      </c>
      <c r="AI136" s="21" t="s">
        <v>1365</v>
      </c>
      <c r="AJ136" s="21" t="s">
        <v>1365</v>
      </c>
      <c r="AK136" s="21" t="s">
        <v>1365</v>
      </c>
      <c r="AL136" s="21" t="s">
        <v>1365</v>
      </c>
      <c r="AM136" s="21" t="s">
        <v>1365</v>
      </c>
      <c r="AN136" s="21" t="s">
        <v>1471</v>
      </c>
    </row>
    <row r="137" spans="1:40" ht="335" x14ac:dyDescent="0.2">
      <c r="A137" s="32">
        <v>136</v>
      </c>
      <c r="B137" s="20" t="s">
        <v>912</v>
      </c>
      <c r="C137" s="20" t="s">
        <v>27</v>
      </c>
      <c r="D137" s="20" t="s">
        <v>54</v>
      </c>
      <c r="E137" s="20" t="s">
        <v>107</v>
      </c>
      <c r="F137" s="20" t="s">
        <v>667</v>
      </c>
      <c r="G137" s="20" t="s">
        <v>44</v>
      </c>
      <c r="H137" s="20" t="s">
        <v>913</v>
      </c>
      <c r="I137" s="20" t="s">
        <v>914</v>
      </c>
      <c r="J137" s="20" t="s">
        <v>807</v>
      </c>
      <c r="K137" s="20" t="s">
        <v>771</v>
      </c>
      <c r="L137" s="20" t="s">
        <v>71</v>
      </c>
      <c r="M137" s="20" t="s">
        <v>902</v>
      </c>
      <c r="N137" s="20" t="s">
        <v>35</v>
      </c>
      <c r="O137" s="20" t="s">
        <v>244</v>
      </c>
      <c r="P137" s="20" t="s">
        <v>77</v>
      </c>
      <c r="Q137" s="20" t="s">
        <v>52</v>
      </c>
      <c r="R137" s="20" t="s">
        <v>305</v>
      </c>
      <c r="S137" s="20" t="s">
        <v>907</v>
      </c>
      <c r="T137" s="20" t="s">
        <v>908</v>
      </c>
      <c r="U137" s="20" t="s">
        <v>909</v>
      </c>
      <c r="V137" s="20" t="s">
        <v>910</v>
      </c>
      <c r="W137" s="20" t="s">
        <v>252</v>
      </c>
      <c r="X137" s="20" t="s">
        <v>604</v>
      </c>
      <c r="Y137" s="20" t="s">
        <v>915</v>
      </c>
      <c r="Z137" s="39">
        <v>3.5</v>
      </c>
      <c r="AA137" s="39">
        <v>1008091</v>
      </c>
      <c r="AB137" s="20">
        <f t="shared" ca="1" si="2"/>
        <v>3.1480530792905692E-2</v>
      </c>
      <c r="AC137" s="20">
        <v>174</v>
      </c>
      <c r="AD137" s="21" t="s">
        <v>1365</v>
      </c>
      <c r="AE137" s="21" t="s">
        <v>1472</v>
      </c>
      <c r="AF137" s="21" t="s">
        <v>1365</v>
      </c>
      <c r="AG137" s="21" t="s">
        <v>1365</v>
      </c>
      <c r="AH137" s="21" t="s">
        <v>1365</v>
      </c>
      <c r="AI137" s="21" t="s">
        <v>1365</v>
      </c>
      <c r="AJ137" s="21" t="s">
        <v>1365</v>
      </c>
      <c r="AK137" s="21" t="s">
        <v>1365</v>
      </c>
      <c r="AL137" s="21" t="s">
        <v>1365</v>
      </c>
      <c r="AM137" s="21" t="s">
        <v>1365</v>
      </c>
      <c r="AN137" s="21" t="s">
        <v>1473</v>
      </c>
    </row>
    <row r="138" spans="1:40" ht="144" x14ac:dyDescent="0.2">
      <c r="A138" s="32">
        <v>137</v>
      </c>
      <c r="B138" s="20" t="s">
        <v>724</v>
      </c>
      <c r="C138" s="20" t="s">
        <v>27</v>
      </c>
      <c r="D138" s="20" t="s">
        <v>54</v>
      </c>
      <c r="E138" s="20" t="s">
        <v>55</v>
      </c>
      <c r="F138" s="20" t="s">
        <v>307</v>
      </c>
      <c r="G138" s="20" t="s">
        <v>44</v>
      </c>
      <c r="H138" s="20" t="s">
        <v>725</v>
      </c>
      <c r="I138" s="20" t="s">
        <v>726</v>
      </c>
      <c r="J138" s="20" t="s">
        <v>577</v>
      </c>
      <c r="K138" s="20" t="s">
        <v>652</v>
      </c>
      <c r="L138" s="20" t="s">
        <v>71</v>
      </c>
      <c r="M138" s="20" t="s">
        <v>715</v>
      </c>
      <c r="N138" s="20" t="s">
        <v>35</v>
      </c>
      <c r="O138" s="20" t="s">
        <v>92</v>
      </c>
      <c r="P138" s="20" t="s">
        <v>98</v>
      </c>
      <c r="Q138" s="20" t="s">
        <v>38</v>
      </c>
      <c r="R138" s="20" t="s">
        <v>211</v>
      </c>
      <c r="S138" s="20" t="s">
        <v>211</v>
      </c>
      <c r="T138" s="20" t="s">
        <v>38</v>
      </c>
      <c r="U138" s="20" t="s">
        <v>211</v>
      </c>
      <c r="V138" s="20" t="s">
        <v>38</v>
      </c>
      <c r="W138" s="20" t="s">
        <v>459</v>
      </c>
      <c r="X138" s="20" t="s">
        <v>543</v>
      </c>
      <c r="Y138" s="20" t="s">
        <v>727</v>
      </c>
      <c r="Z138" s="39">
        <v>2.5</v>
      </c>
      <c r="AA138" s="39">
        <v>475205</v>
      </c>
      <c r="AB138" s="20">
        <f t="shared" ca="1" si="2"/>
        <v>0.47268196602902479</v>
      </c>
      <c r="AC138" s="20">
        <v>106</v>
      </c>
      <c r="AD138" s="21" t="s">
        <v>1365</v>
      </c>
      <c r="AE138" s="21" t="s">
        <v>1474</v>
      </c>
      <c r="AF138" s="21" t="s">
        <v>1365</v>
      </c>
      <c r="AG138" s="21" t="s">
        <v>1365</v>
      </c>
      <c r="AH138" s="21" t="s">
        <v>1365</v>
      </c>
      <c r="AI138" s="21" t="s">
        <v>1365</v>
      </c>
      <c r="AJ138" s="21" t="s">
        <v>1365</v>
      </c>
      <c r="AK138" s="21" t="s">
        <v>1367</v>
      </c>
      <c r="AL138" s="21" t="s">
        <v>1367</v>
      </c>
      <c r="AM138" s="21" t="s">
        <v>1365</v>
      </c>
      <c r="AN138" s="21" t="s">
        <v>1475</v>
      </c>
    </row>
    <row r="139" spans="1:40" ht="176" x14ac:dyDescent="0.2">
      <c r="A139" s="32">
        <v>138</v>
      </c>
      <c r="B139" s="20" t="s">
        <v>747</v>
      </c>
      <c r="C139" s="20" t="s">
        <v>27</v>
      </c>
      <c r="D139" s="20" t="s">
        <v>54</v>
      </c>
      <c r="E139" s="20" t="s">
        <v>474</v>
      </c>
      <c r="F139" s="20" t="s">
        <v>477</v>
      </c>
      <c r="G139" s="20" t="s">
        <v>30</v>
      </c>
      <c r="H139" s="20" t="s">
        <v>475</v>
      </c>
      <c r="I139" s="20" t="s">
        <v>476</v>
      </c>
      <c r="J139" s="20" t="s">
        <v>579</v>
      </c>
      <c r="K139" s="20" t="s">
        <v>618</v>
      </c>
      <c r="L139" s="20" t="s">
        <v>34</v>
      </c>
      <c r="M139" s="20" t="s">
        <v>748</v>
      </c>
      <c r="N139" s="20" t="s">
        <v>35</v>
      </c>
      <c r="O139" s="20" t="s">
        <v>244</v>
      </c>
      <c r="P139" s="20" t="s">
        <v>46</v>
      </c>
      <c r="Q139" s="20" t="s">
        <v>63</v>
      </c>
      <c r="R139" s="20" t="s">
        <v>250</v>
      </c>
      <c r="S139" s="20" t="s">
        <v>749</v>
      </c>
      <c r="T139" s="20" t="s">
        <v>303</v>
      </c>
      <c r="U139" s="20" t="s">
        <v>749</v>
      </c>
      <c r="V139" s="20" t="s">
        <v>38</v>
      </c>
      <c r="W139" s="20" t="s">
        <v>159</v>
      </c>
      <c r="X139" s="20" t="s">
        <v>565</v>
      </c>
      <c r="Y139" s="20" t="s">
        <v>750</v>
      </c>
      <c r="Z139" s="39">
        <v>3.5</v>
      </c>
      <c r="AA139" s="39">
        <v>1170117</v>
      </c>
      <c r="AB139" s="20">
        <f t="shared" ca="1" si="2"/>
        <v>0.89970575868641722</v>
      </c>
      <c r="AC139" s="20">
        <v>112</v>
      </c>
      <c r="AD139" s="21" t="s">
        <v>1365</v>
      </c>
      <c r="AE139" s="21" t="s">
        <v>1476</v>
      </c>
      <c r="AF139" s="21" t="s">
        <v>1365</v>
      </c>
      <c r="AG139" s="21" t="s">
        <v>1365</v>
      </c>
      <c r="AH139" s="21" t="s">
        <v>1365</v>
      </c>
      <c r="AI139" s="21" t="s">
        <v>1365</v>
      </c>
      <c r="AJ139" s="21" t="s">
        <v>1365</v>
      </c>
      <c r="AK139" s="21" t="s">
        <v>1365</v>
      </c>
      <c r="AL139" s="21" t="s">
        <v>1365</v>
      </c>
      <c r="AM139" s="21" t="s">
        <v>1365</v>
      </c>
      <c r="AN139" s="21" t="s">
        <v>1477</v>
      </c>
    </row>
    <row r="140" spans="1:40" ht="64" x14ac:dyDescent="0.2">
      <c r="A140" s="32">
        <v>139</v>
      </c>
      <c r="B140" s="20" t="s">
        <v>214</v>
      </c>
      <c r="C140" s="20" t="s">
        <v>27</v>
      </c>
      <c r="D140" s="20" t="s">
        <v>54</v>
      </c>
      <c r="E140" s="20" t="s">
        <v>55</v>
      </c>
      <c r="F140" s="20" t="s">
        <v>56</v>
      </c>
      <c r="G140" s="20" t="s">
        <v>30</v>
      </c>
      <c r="H140" s="20" t="s">
        <v>215</v>
      </c>
      <c r="I140" s="20" t="s">
        <v>216</v>
      </c>
      <c r="J140" s="20" t="s">
        <v>33</v>
      </c>
      <c r="K140" s="20" t="s">
        <v>75</v>
      </c>
      <c r="L140" s="20" t="s">
        <v>71</v>
      </c>
      <c r="M140" s="20" t="s">
        <v>217</v>
      </c>
      <c r="N140" s="20" t="s">
        <v>35</v>
      </c>
      <c r="O140" s="20" t="s">
        <v>92</v>
      </c>
      <c r="P140" s="20" t="s">
        <v>37</v>
      </c>
      <c r="Q140" s="20" t="s">
        <v>38</v>
      </c>
      <c r="R140" s="20" t="s">
        <v>111</v>
      </c>
      <c r="S140" s="20" t="s">
        <v>111</v>
      </c>
      <c r="T140" s="20" t="s">
        <v>38</v>
      </c>
      <c r="U140" s="20" t="s">
        <v>111</v>
      </c>
      <c r="V140" s="20" t="s">
        <v>38</v>
      </c>
      <c r="W140" s="20" t="s">
        <v>73</v>
      </c>
      <c r="X140" s="20" t="s">
        <v>43</v>
      </c>
      <c r="Y140" s="20" t="s">
        <v>218</v>
      </c>
      <c r="Z140" s="39">
        <v>2.5</v>
      </c>
      <c r="AA140" s="39">
        <v>1224405</v>
      </c>
      <c r="AB140" s="20">
        <f t="shared" ca="1" si="2"/>
        <v>0.17380006978810592</v>
      </c>
      <c r="AC140" s="20">
        <v>25</v>
      </c>
      <c r="AD140" s="21" t="s">
        <v>1365</v>
      </c>
      <c r="AE140" s="21" t="s">
        <v>1478</v>
      </c>
      <c r="AF140" s="21" t="s">
        <v>1365</v>
      </c>
      <c r="AG140" s="21" t="s">
        <v>1365</v>
      </c>
      <c r="AH140" s="21" t="s">
        <v>1365</v>
      </c>
      <c r="AI140" s="21" t="s">
        <v>1365</v>
      </c>
      <c r="AJ140" s="21" t="s">
        <v>1365</v>
      </c>
      <c r="AK140" s="21" t="s">
        <v>1367</v>
      </c>
      <c r="AL140" s="21" t="s">
        <v>1367</v>
      </c>
      <c r="AM140" s="21" t="s">
        <v>1365</v>
      </c>
      <c r="AN140" s="21" t="s">
        <v>1459</v>
      </c>
    </row>
    <row r="141" spans="1:40" ht="409.6" x14ac:dyDescent="0.2">
      <c r="A141" s="32">
        <v>140</v>
      </c>
      <c r="B141" s="20" t="s">
        <v>484</v>
      </c>
      <c r="C141" s="20" t="s">
        <v>27</v>
      </c>
      <c r="D141" s="20" t="s">
        <v>54</v>
      </c>
      <c r="E141" s="20" t="s">
        <v>55</v>
      </c>
      <c r="F141" s="20" t="s">
        <v>389</v>
      </c>
      <c r="G141" s="20" t="s">
        <v>44</v>
      </c>
      <c r="H141" s="20" t="s">
        <v>485</v>
      </c>
      <c r="I141" s="20" t="s">
        <v>486</v>
      </c>
      <c r="J141" s="20" t="s">
        <v>238</v>
      </c>
      <c r="K141" s="20" t="s">
        <v>373</v>
      </c>
      <c r="L141" s="20" t="s">
        <v>71</v>
      </c>
      <c r="M141" s="20" t="s">
        <v>487</v>
      </c>
      <c r="N141" s="20" t="s">
        <v>35</v>
      </c>
      <c r="O141" s="20" t="s">
        <v>244</v>
      </c>
      <c r="P141" s="20" t="s">
        <v>77</v>
      </c>
      <c r="Q141" s="20" t="s">
        <v>38</v>
      </c>
      <c r="R141" s="20" t="s">
        <v>305</v>
      </c>
      <c r="S141" s="20" t="s">
        <v>305</v>
      </c>
      <c r="T141" s="20" t="s">
        <v>38</v>
      </c>
      <c r="U141" s="20" t="s">
        <v>305</v>
      </c>
      <c r="V141" s="20" t="s">
        <v>38</v>
      </c>
      <c r="W141" s="20" t="s">
        <v>404</v>
      </c>
      <c r="X141" s="20" t="s">
        <v>442</v>
      </c>
      <c r="Y141" s="20" t="s">
        <v>405</v>
      </c>
      <c r="Z141" s="39">
        <v>3.5</v>
      </c>
      <c r="AA141" s="39">
        <v>808091</v>
      </c>
      <c r="AB141" s="20">
        <f t="shared" ca="1" si="2"/>
        <v>0.25806270894518601</v>
      </c>
      <c r="AC141" s="20">
        <v>65</v>
      </c>
      <c r="AD141" s="21" t="s">
        <v>1365</v>
      </c>
      <c r="AE141" s="21" t="s">
        <v>1479</v>
      </c>
      <c r="AF141" s="21" t="s">
        <v>1365</v>
      </c>
      <c r="AG141" s="21" t="s">
        <v>1365</v>
      </c>
      <c r="AH141" s="21" t="s">
        <v>1365</v>
      </c>
      <c r="AI141" s="21" t="s">
        <v>1365</v>
      </c>
      <c r="AJ141" s="21" t="s">
        <v>1365</v>
      </c>
      <c r="AK141" s="21" t="s">
        <v>1367</v>
      </c>
      <c r="AL141" s="21" t="s">
        <v>1367</v>
      </c>
      <c r="AM141" s="21" t="s">
        <v>1365</v>
      </c>
      <c r="AN141" s="21" t="s">
        <v>1480</v>
      </c>
    </row>
    <row r="142" spans="1:40" ht="304" x14ac:dyDescent="0.2">
      <c r="A142" s="32">
        <v>141</v>
      </c>
      <c r="B142" s="20" t="s">
        <v>272</v>
      </c>
      <c r="C142" s="20" t="s">
        <v>27</v>
      </c>
      <c r="D142" s="20" t="s">
        <v>54</v>
      </c>
      <c r="E142" s="20" t="s">
        <v>107</v>
      </c>
      <c r="F142" s="20" t="s">
        <v>231</v>
      </c>
      <c r="G142" s="20" t="s">
        <v>44</v>
      </c>
      <c r="H142" s="20" t="s">
        <v>273</v>
      </c>
      <c r="I142" s="20" t="s">
        <v>274</v>
      </c>
      <c r="J142" s="20" t="s">
        <v>75</v>
      </c>
      <c r="K142" s="20" t="s">
        <v>69</v>
      </c>
      <c r="L142" s="20" t="s">
        <v>34</v>
      </c>
      <c r="M142" s="20" t="s">
        <v>275</v>
      </c>
      <c r="N142" s="20" t="s">
        <v>35</v>
      </c>
      <c r="O142" s="20" t="s">
        <v>244</v>
      </c>
      <c r="P142" s="20" t="s">
        <v>98</v>
      </c>
      <c r="Q142" s="20" t="s">
        <v>276</v>
      </c>
      <c r="R142" s="20" t="s">
        <v>277</v>
      </c>
      <c r="S142" s="20" t="s">
        <v>278</v>
      </c>
      <c r="T142" s="20" t="s">
        <v>279</v>
      </c>
      <c r="U142" s="20" t="s">
        <v>278</v>
      </c>
      <c r="V142" s="20" t="s">
        <v>38</v>
      </c>
      <c r="W142" s="20" t="s">
        <v>177</v>
      </c>
      <c r="X142" s="20" t="s">
        <v>129</v>
      </c>
      <c r="Y142" s="20" t="s">
        <v>280</v>
      </c>
      <c r="Z142" s="39">
        <v>3.5</v>
      </c>
      <c r="AA142" s="39">
        <v>1015287</v>
      </c>
      <c r="AB142" s="20">
        <f t="shared" ca="1" si="2"/>
        <v>0.79838167114099112</v>
      </c>
      <c r="AC142" s="20">
        <v>36</v>
      </c>
      <c r="AD142" s="21" t="s">
        <v>1365</v>
      </c>
      <c r="AE142" s="21" t="s">
        <v>1481</v>
      </c>
      <c r="AF142" s="21" t="s">
        <v>1365</v>
      </c>
      <c r="AG142" s="21" t="s">
        <v>1365</v>
      </c>
      <c r="AH142" s="21" t="s">
        <v>1365</v>
      </c>
      <c r="AI142" s="21" t="s">
        <v>1365</v>
      </c>
      <c r="AJ142" s="21" t="s">
        <v>1365</v>
      </c>
      <c r="AK142" s="21" t="s">
        <v>1365</v>
      </c>
      <c r="AL142" s="21" t="s">
        <v>1365</v>
      </c>
      <c r="AM142" s="21" t="s">
        <v>1365</v>
      </c>
      <c r="AN142" s="21" t="s">
        <v>1482</v>
      </c>
    </row>
    <row r="143" spans="1:40" ht="96" x14ac:dyDescent="0.2">
      <c r="A143" s="32">
        <v>142</v>
      </c>
      <c r="B143" s="20" t="s">
        <v>453</v>
      </c>
      <c r="C143" s="20" t="s">
        <v>27</v>
      </c>
      <c r="D143" s="20" t="s">
        <v>54</v>
      </c>
      <c r="E143" s="20" t="s">
        <v>107</v>
      </c>
      <c r="F143" s="20" t="s">
        <v>136</v>
      </c>
      <c r="G143" s="20" t="s">
        <v>44</v>
      </c>
      <c r="H143" s="20" t="s">
        <v>326</v>
      </c>
      <c r="I143" s="20" t="s">
        <v>327</v>
      </c>
      <c r="J143" s="20" t="s">
        <v>41</v>
      </c>
      <c r="K143" s="20" t="s">
        <v>400</v>
      </c>
      <c r="L143" s="20" t="s">
        <v>34</v>
      </c>
      <c r="M143" s="20" t="s">
        <v>451</v>
      </c>
      <c r="N143" s="20" t="s">
        <v>35</v>
      </c>
      <c r="O143" s="20" t="s">
        <v>244</v>
      </c>
      <c r="P143" s="20" t="s">
        <v>46</v>
      </c>
      <c r="Q143" s="20" t="s">
        <v>38</v>
      </c>
      <c r="R143" s="20" t="s">
        <v>250</v>
      </c>
      <c r="S143" s="20" t="s">
        <v>250</v>
      </c>
      <c r="T143" s="20" t="s">
        <v>38</v>
      </c>
      <c r="U143" s="20" t="s">
        <v>250</v>
      </c>
      <c r="V143" s="20" t="s">
        <v>38</v>
      </c>
      <c r="W143" s="20" t="s">
        <v>401</v>
      </c>
      <c r="X143" s="20" t="s">
        <v>442</v>
      </c>
      <c r="Y143" s="20" t="s">
        <v>454</v>
      </c>
      <c r="Z143" s="39">
        <v>3.5</v>
      </c>
      <c r="AA143" s="39">
        <v>1090117</v>
      </c>
      <c r="AB143" s="20">
        <f t="shared" ca="1" si="2"/>
        <v>0.89174174775523518</v>
      </c>
      <c r="AC143" s="20">
        <v>59</v>
      </c>
      <c r="AD143" s="21" t="s">
        <v>1365</v>
      </c>
      <c r="AE143" s="21" t="s">
        <v>1483</v>
      </c>
      <c r="AF143" s="21" t="s">
        <v>1365</v>
      </c>
      <c r="AG143" s="21" t="s">
        <v>1365</v>
      </c>
      <c r="AH143" s="21" t="s">
        <v>1365</v>
      </c>
      <c r="AI143" s="21" t="s">
        <v>1367</v>
      </c>
      <c r="AJ143" s="21" t="s">
        <v>1365</v>
      </c>
      <c r="AK143" s="21" t="s">
        <v>1367</v>
      </c>
      <c r="AL143" s="21" t="s">
        <v>1367</v>
      </c>
      <c r="AM143" s="21" t="s">
        <v>1365</v>
      </c>
      <c r="AN143" s="21" t="s">
        <v>1484</v>
      </c>
    </row>
    <row r="144" spans="1:40" ht="272" x14ac:dyDescent="0.2">
      <c r="A144" s="32">
        <v>143</v>
      </c>
      <c r="B144" s="20" t="s">
        <v>804</v>
      </c>
      <c r="C144" s="20" t="s">
        <v>27</v>
      </c>
      <c r="D144" s="20" t="s">
        <v>54</v>
      </c>
      <c r="E144" s="20" t="s">
        <v>107</v>
      </c>
      <c r="F144" s="20" t="s">
        <v>372</v>
      </c>
      <c r="G144" s="20" t="s">
        <v>44</v>
      </c>
      <c r="H144" s="20" t="s">
        <v>805</v>
      </c>
      <c r="I144" s="20" t="s">
        <v>806</v>
      </c>
      <c r="J144" s="20" t="s">
        <v>620</v>
      </c>
      <c r="K144" s="20" t="s">
        <v>807</v>
      </c>
      <c r="L144" s="20" t="s">
        <v>71</v>
      </c>
      <c r="M144" s="20" t="s">
        <v>808</v>
      </c>
      <c r="N144" s="20" t="s">
        <v>35</v>
      </c>
      <c r="O144" s="20" t="s">
        <v>387</v>
      </c>
      <c r="P144" s="20" t="s">
        <v>77</v>
      </c>
      <c r="Q144" s="20" t="s">
        <v>809</v>
      </c>
      <c r="R144" s="20" t="s">
        <v>810</v>
      </c>
      <c r="S144" s="20" t="s">
        <v>811</v>
      </c>
      <c r="T144" s="20" t="s">
        <v>812</v>
      </c>
      <c r="U144" s="20" t="s">
        <v>813</v>
      </c>
      <c r="V144" s="20" t="s">
        <v>814</v>
      </c>
      <c r="W144" s="20" t="s">
        <v>469</v>
      </c>
      <c r="X144" s="20" t="s">
        <v>584</v>
      </c>
      <c r="Y144" s="20" t="s">
        <v>815</v>
      </c>
      <c r="Z144" s="39">
        <v>10.5</v>
      </c>
      <c r="AA144" s="39">
        <v>3000272</v>
      </c>
      <c r="AB144" s="20">
        <f t="shared" ca="1" si="2"/>
        <v>0.21937974863097565</v>
      </c>
      <c r="AC144" s="20">
        <v>135</v>
      </c>
      <c r="AD144" s="20" t="s">
        <v>1365</v>
      </c>
      <c r="AE144" s="21" t="s">
        <v>1485</v>
      </c>
      <c r="AF144" s="20" t="s">
        <v>1365</v>
      </c>
      <c r="AG144" s="20" t="s">
        <v>1365</v>
      </c>
      <c r="AH144" s="20" t="s">
        <v>1365</v>
      </c>
      <c r="AI144" s="20" t="s">
        <v>1365</v>
      </c>
      <c r="AJ144" s="20" t="s">
        <v>1365</v>
      </c>
      <c r="AK144" s="20" t="s">
        <v>1365</v>
      </c>
      <c r="AL144" s="20" t="s">
        <v>1365</v>
      </c>
      <c r="AM144" s="20" t="s">
        <v>1365</v>
      </c>
      <c r="AN144" s="21" t="s">
        <v>1486</v>
      </c>
    </row>
    <row r="145" spans="1:40" ht="64" x14ac:dyDescent="0.2">
      <c r="A145" s="32">
        <v>144</v>
      </c>
      <c r="B145" s="20" t="s">
        <v>673</v>
      </c>
      <c r="C145" s="20" t="s">
        <v>27</v>
      </c>
      <c r="D145" s="20" t="s">
        <v>54</v>
      </c>
      <c r="E145" s="20" t="s">
        <v>68</v>
      </c>
      <c r="F145" s="20" t="s">
        <v>674</v>
      </c>
      <c r="G145" s="20" t="s">
        <v>44</v>
      </c>
      <c r="H145" s="20" t="s">
        <v>675</v>
      </c>
      <c r="I145" s="20" t="s">
        <v>676</v>
      </c>
      <c r="J145" s="20" t="s">
        <v>308</v>
      </c>
      <c r="K145" s="20" t="s">
        <v>559</v>
      </c>
      <c r="L145" s="20" t="s">
        <v>71</v>
      </c>
      <c r="M145" s="20" t="s">
        <v>621</v>
      </c>
      <c r="N145" s="20" t="s">
        <v>35</v>
      </c>
      <c r="O145" s="20" t="s">
        <v>61</v>
      </c>
      <c r="P145" s="20" t="s">
        <v>46</v>
      </c>
      <c r="Q145" s="20" t="s">
        <v>38</v>
      </c>
      <c r="R145" s="20" t="s">
        <v>190</v>
      </c>
      <c r="S145" s="20" t="s">
        <v>190</v>
      </c>
      <c r="T145" s="20" t="s">
        <v>38</v>
      </c>
      <c r="U145" s="20" t="s">
        <v>190</v>
      </c>
      <c r="V145" s="20" t="s">
        <v>38</v>
      </c>
      <c r="W145" s="20" t="s">
        <v>452</v>
      </c>
      <c r="X145" s="20" t="s">
        <v>513</v>
      </c>
      <c r="Y145" s="20" t="s">
        <v>677</v>
      </c>
      <c r="Z145" s="39">
        <v>1.5</v>
      </c>
      <c r="AA145" s="39">
        <v>467193</v>
      </c>
      <c r="AB145" s="20">
        <f t="shared" ca="1" si="2"/>
        <v>0.90543950118861249</v>
      </c>
      <c r="AC145" s="20">
        <v>97</v>
      </c>
      <c r="AD145" s="21" t="s">
        <v>1365</v>
      </c>
      <c r="AE145" s="21" t="s">
        <v>1487</v>
      </c>
      <c r="AF145" s="21" t="s">
        <v>1365</v>
      </c>
      <c r="AG145" s="21" t="s">
        <v>1365</v>
      </c>
      <c r="AH145" s="21" t="s">
        <v>1365</v>
      </c>
      <c r="AI145" s="21" t="s">
        <v>1365</v>
      </c>
      <c r="AJ145" s="21" t="s">
        <v>1365</v>
      </c>
      <c r="AK145" s="21" t="s">
        <v>1367</v>
      </c>
      <c r="AL145" s="21" t="s">
        <v>1367</v>
      </c>
      <c r="AM145" s="21" t="s">
        <v>1365</v>
      </c>
      <c r="AN145" s="21" t="s">
        <v>1488</v>
      </c>
    </row>
    <row r="146" spans="1:40" ht="64" x14ac:dyDescent="0.2">
      <c r="A146" s="32">
        <v>145</v>
      </c>
      <c r="B146" s="20" t="s">
        <v>394</v>
      </c>
      <c r="C146" s="20" t="s">
        <v>27</v>
      </c>
      <c r="D146" s="20" t="s">
        <v>54</v>
      </c>
      <c r="E146" s="20" t="s">
        <v>55</v>
      </c>
      <c r="F146" s="20" t="s">
        <v>56</v>
      </c>
      <c r="G146" s="20" t="s">
        <v>30</v>
      </c>
      <c r="H146" s="20" t="s">
        <v>215</v>
      </c>
      <c r="I146" s="20" t="s">
        <v>216</v>
      </c>
      <c r="J146" s="20" t="s">
        <v>70</v>
      </c>
      <c r="K146" s="20" t="s">
        <v>169</v>
      </c>
      <c r="L146" s="20" t="s">
        <v>71</v>
      </c>
      <c r="M146" s="20" t="s">
        <v>81</v>
      </c>
      <c r="N146" s="20" t="s">
        <v>35</v>
      </c>
      <c r="O146" s="20" t="s">
        <v>61</v>
      </c>
      <c r="P146" s="20" t="s">
        <v>37</v>
      </c>
      <c r="Q146" s="20" t="s">
        <v>38</v>
      </c>
      <c r="R146" s="20" t="s">
        <v>82</v>
      </c>
      <c r="S146" s="20" t="s">
        <v>82</v>
      </c>
      <c r="T146" s="20" t="s">
        <v>38</v>
      </c>
      <c r="U146" s="20" t="s">
        <v>82</v>
      </c>
      <c r="V146" s="20" t="s">
        <v>38</v>
      </c>
      <c r="W146" s="20" t="s">
        <v>42</v>
      </c>
      <c r="X146" s="20" t="s">
        <v>106</v>
      </c>
      <c r="Y146" s="20" t="s">
        <v>395</v>
      </c>
      <c r="Z146" s="39">
        <v>1.5</v>
      </c>
      <c r="AA146" s="39">
        <v>734643</v>
      </c>
      <c r="AB146" s="20">
        <f t="shared" ca="1" si="2"/>
        <v>0.50179123407614412</v>
      </c>
      <c r="AC146" s="20">
        <v>51</v>
      </c>
      <c r="AD146" s="21" t="s">
        <v>1365</v>
      </c>
      <c r="AE146" s="21" t="s">
        <v>1489</v>
      </c>
      <c r="AF146" s="21" t="s">
        <v>1365</v>
      </c>
      <c r="AG146" s="21" t="s">
        <v>1365</v>
      </c>
      <c r="AH146" s="21" t="s">
        <v>1365</v>
      </c>
      <c r="AI146" s="21" t="s">
        <v>1367</v>
      </c>
      <c r="AJ146" s="21" t="s">
        <v>1365</v>
      </c>
      <c r="AK146" s="21" t="s">
        <v>1367</v>
      </c>
      <c r="AL146" s="21" t="s">
        <v>1367</v>
      </c>
      <c r="AM146" s="21" t="s">
        <v>1365</v>
      </c>
      <c r="AN146" s="24" t="s">
        <v>1490</v>
      </c>
    </row>
    <row r="147" spans="1:40" ht="64" x14ac:dyDescent="0.2">
      <c r="A147" s="32">
        <v>146</v>
      </c>
      <c r="B147" s="20" t="s">
        <v>1231</v>
      </c>
      <c r="C147" s="20" t="s">
        <v>27</v>
      </c>
      <c r="D147" s="20" t="s">
        <v>54</v>
      </c>
      <c r="E147" s="20" t="s">
        <v>68</v>
      </c>
      <c r="F147" s="20" t="s">
        <v>108</v>
      </c>
      <c r="G147" s="20" t="s">
        <v>30</v>
      </c>
      <c r="H147" s="20" t="s">
        <v>151</v>
      </c>
      <c r="I147" s="20" t="s">
        <v>152</v>
      </c>
      <c r="J147" s="20" t="s">
        <v>1219</v>
      </c>
      <c r="K147" s="20" t="s">
        <v>1220</v>
      </c>
      <c r="L147" s="20" t="s">
        <v>71</v>
      </c>
      <c r="M147" s="20" t="s">
        <v>91</v>
      </c>
      <c r="N147" s="20" t="s">
        <v>35</v>
      </c>
      <c r="O147" s="20" t="s">
        <v>61</v>
      </c>
      <c r="P147" s="20" t="s">
        <v>1197</v>
      </c>
      <c r="Q147" s="20" t="s">
        <v>38</v>
      </c>
      <c r="R147" s="20" t="s">
        <v>1232</v>
      </c>
      <c r="S147" s="20" t="s">
        <v>1232</v>
      </c>
      <c r="T147" s="20" t="s">
        <v>38</v>
      </c>
      <c r="U147" s="20" t="s">
        <v>1232</v>
      </c>
      <c r="V147" s="20" t="s">
        <v>38</v>
      </c>
      <c r="W147" s="20" t="s">
        <v>626</v>
      </c>
      <c r="X147" s="20"/>
      <c r="Y147" s="20" t="s">
        <v>1233</v>
      </c>
      <c r="Z147" s="39">
        <v>1.5</v>
      </c>
      <c r="AA147" s="39">
        <v>406131</v>
      </c>
      <c r="AB147" s="20">
        <f t="shared" ca="1" si="2"/>
        <v>0.77452922637209842</v>
      </c>
      <c r="AC147" s="20">
        <v>275</v>
      </c>
      <c r="AD147" s="20" t="s">
        <v>1365</v>
      </c>
      <c r="AE147" s="20"/>
      <c r="AF147" s="20" t="s">
        <v>1365</v>
      </c>
      <c r="AG147" s="20" t="s">
        <v>1365</v>
      </c>
      <c r="AH147" s="20" t="s">
        <v>1365</v>
      </c>
      <c r="AI147" s="20" t="s">
        <v>1365</v>
      </c>
      <c r="AJ147" s="20" t="s">
        <v>1365</v>
      </c>
      <c r="AK147" s="20" t="s">
        <v>1367</v>
      </c>
      <c r="AL147" s="20" t="s">
        <v>1367</v>
      </c>
      <c r="AM147" s="20" t="s">
        <v>1365</v>
      </c>
      <c r="AN147" s="21" t="s">
        <v>1491</v>
      </c>
    </row>
    <row r="148" spans="1:40" ht="64" x14ac:dyDescent="0.2">
      <c r="A148" s="32">
        <v>147</v>
      </c>
      <c r="B148" s="20" t="s">
        <v>587</v>
      </c>
      <c r="C148" s="20" t="s">
        <v>27</v>
      </c>
      <c r="D148" s="20" t="s">
        <v>54</v>
      </c>
      <c r="E148" s="20" t="s">
        <v>50</v>
      </c>
      <c r="F148" s="20" t="s">
        <v>105</v>
      </c>
      <c r="G148" s="20" t="s">
        <v>44</v>
      </c>
      <c r="H148" s="20" t="s">
        <v>588</v>
      </c>
      <c r="I148" s="20" t="s">
        <v>589</v>
      </c>
      <c r="J148" s="20" t="s">
        <v>373</v>
      </c>
      <c r="K148" s="20" t="s">
        <v>373</v>
      </c>
      <c r="L148" s="20" t="s">
        <v>71</v>
      </c>
      <c r="M148" s="20" t="s">
        <v>392</v>
      </c>
      <c r="N148" s="20" t="s">
        <v>35</v>
      </c>
      <c r="O148" s="20" t="s">
        <v>36</v>
      </c>
      <c r="P148" s="20" t="s">
        <v>62</v>
      </c>
      <c r="Q148" s="20" t="s">
        <v>172</v>
      </c>
      <c r="R148" s="20" t="s">
        <v>229</v>
      </c>
      <c r="S148" s="20" t="s">
        <v>590</v>
      </c>
      <c r="T148" s="20" t="s">
        <v>38</v>
      </c>
      <c r="U148" s="20" t="s">
        <v>229</v>
      </c>
      <c r="V148" s="20" t="s">
        <v>172</v>
      </c>
      <c r="W148" s="20" t="s">
        <v>444</v>
      </c>
      <c r="X148" s="20" t="s">
        <v>591</v>
      </c>
      <c r="Y148" s="20" t="s">
        <v>592</v>
      </c>
      <c r="Z148" s="39">
        <v>0.5</v>
      </c>
      <c r="AA148" s="39">
        <v>302449</v>
      </c>
      <c r="AB148" s="20">
        <f t="shared" ca="1" si="2"/>
        <v>0.70952034162410715</v>
      </c>
      <c r="AC148" s="20">
        <v>88</v>
      </c>
      <c r="AD148" s="21" t="s">
        <v>1365</v>
      </c>
      <c r="AE148" s="40" t="s">
        <v>1492</v>
      </c>
      <c r="AF148" s="21" t="s">
        <v>1365</v>
      </c>
      <c r="AG148" s="21" t="s">
        <v>1365</v>
      </c>
      <c r="AH148" s="21" t="s">
        <v>1365</v>
      </c>
      <c r="AI148" s="21" t="s">
        <v>1367</v>
      </c>
      <c r="AJ148" s="21" t="s">
        <v>1365</v>
      </c>
      <c r="AK148" s="21" t="s">
        <v>1365</v>
      </c>
      <c r="AL148" s="21" t="s">
        <v>1367</v>
      </c>
      <c r="AM148" s="21" t="s">
        <v>1365</v>
      </c>
      <c r="AN148" s="21" t="s">
        <v>1493</v>
      </c>
    </row>
    <row r="149" spans="1:40" ht="64" x14ac:dyDescent="0.2">
      <c r="A149" s="32">
        <v>148</v>
      </c>
      <c r="B149" s="20" t="s">
        <v>1004</v>
      </c>
      <c r="C149" s="20" t="s">
        <v>27</v>
      </c>
      <c r="D149" s="20" t="s">
        <v>54</v>
      </c>
      <c r="E149" s="20" t="s">
        <v>107</v>
      </c>
      <c r="F149" s="20" t="s">
        <v>667</v>
      </c>
      <c r="G149" s="20" t="s">
        <v>44</v>
      </c>
      <c r="H149" s="20" t="s">
        <v>668</v>
      </c>
      <c r="I149" s="20" t="s">
        <v>669</v>
      </c>
      <c r="J149" s="20" t="s">
        <v>898</v>
      </c>
      <c r="K149" s="20" t="s">
        <v>976</v>
      </c>
      <c r="L149" s="20" t="s">
        <v>34</v>
      </c>
      <c r="M149" s="20" t="s">
        <v>430</v>
      </c>
      <c r="N149" s="20" t="s">
        <v>35</v>
      </c>
      <c r="O149" s="20" t="s">
        <v>291</v>
      </c>
      <c r="P149" s="20" t="s">
        <v>51</v>
      </c>
      <c r="Q149" s="20" t="s">
        <v>38</v>
      </c>
      <c r="R149" s="20" t="s">
        <v>1005</v>
      </c>
      <c r="S149" s="20" t="s">
        <v>1005</v>
      </c>
      <c r="T149" s="20" t="s">
        <v>38</v>
      </c>
      <c r="U149" s="20" t="s">
        <v>1005</v>
      </c>
      <c r="V149" s="20" t="s">
        <v>38</v>
      </c>
      <c r="W149" s="20" t="s">
        <v>527</v>
      </c>
      <c r="X149" s="20" t="s">
        <v>630</v>
      </c>
      <c r="Y149" s="20" t="s">
        <v>1006</v>
      </c>
      <c r="Z149" s="39">
        <v>9.5</v>
      </c>
      <c r="AA149" s="39">
        <v>1393242</v>
      </c>
      <c r="AB149" s="20">
        <f t="shared" ca="1" si="2"/>
        <v>0.38434090531134968</v>
      </c>
      <c r="AC149" s="20">
        <v>209</v>
      </c>
      <c r="AD149" s="21" t="s">
        <v>1365</v>
      </c>
      <c r="AE149" s="21" t="s">
        <v>1494</v>
      </c>
      <c r="AF149" s="21" t="s">
        <v>1365</v>
      </c>
      <c r="AG149" s="21" t="s">
        <v>1365</v>
      </c>
      <c r="AH149" s="21" t="s">
        <v>1365</v>
      </c>
      <c r="AI149" s="21" t="s">
        <v>1365</v>
      </c>
      <c r="AJ149" s="21" t="s">
        <v>1365</v>
      </c>
      <c r="AK149" s="21" t="s">
        <v>1367</v>
      </c>
      <c r="AL149" s="21" t="s">
        <v>1367</v>
      </c>
      <c r="AM149" s="21" t="s">
        <v>1365</v>
      </c>
      <c r="AN149" s="21" t="s">
        <v>1495</v>
      </c>
    </row>
    <row r="150" spans="1:40" ht="64" x14ac:dyDescent="0.2">
      <c r="A150" s="32">
        <v>149</v>
      </c>
      <c r="B150" s="20" t="s">
        <v>956</v>
      </c>
      <c r="C150" s="20" t="s">
        <v>27</v>
      </c>
      <c r="D150" s="20" t="s">
        <v>54</v>
      </c>
      <c r="E150" s="20" t="s">
        <v>107</v>
      </c>
      <c r="F150" s="20" t="s">
        <v>231</v>
      </c>
      <c r="G150" s="20" t="s">
        <v>44</v>
      </c>
      <c r="H150" s="20" t="s">
        <v>704</v>
      </c>
      <c r="I150" s="20" t="s">
        <v>705</v>
      </c>
      <c r="J150" s="20" t="s">
        <v>771</v>
      </c>
      <c r="K150" s="20" t="s">
        <v>714</v>
      </c>
      <c r="L150" s="20" t="s">
        <v>34</v>
      </c>
      <c r="M150" s="20" t="s">
        <v>948</v>
      </c>
      <c r="N150" s="20" t="s">
        <v>35</v>
      </c>
      <c r="O150" s="20" t="s">
        <v>61</v>
      </c>
      <c r="P150" s="20" t="s">
        <v>98</v>
      </c>
      <c r="Q150" s="20" t="s">
        <v>38</v>
      </c>
      <c r="R150" s="20" t="s">
        <v>99</v>
      </c>
      <c r="S150" s="20" t="s">
        <v>99</v>
      </c>
      <c r="T150" s="20" t="s">
        <v>38</v>
      </c>
      <c r="U150" s="20" t="s">
        <v>99</v>
      </c>
      <c r="V150" s="20" t="s">
        <v>38</v>
      </c>
      <c r="W150" s="20" t="s">
        <v>409</v>
      </c>
      <c r="X150" s="20" t="s">
        <v>604</v>
      </c>
      <c r="Y150" s="20" t="s">
        <v>957</v>
      </c>
      <c r="Z150" s="39">
        <v>1.5</v>
      </c>
      <c r="AA150" s="39">
        <v>285123</v>
      </c>
      <c r="AB150" s="20">
        <f t="shared" ca="1" si="2"/>
        <v>0.88320416890750997</v>
      </c>
      <c r="AC150" s="20">
        <v>193</v>
      </c>
      <c r="AD150" s="21" t="s">
        <v>1365</v>
      </c>
      <c r="AE150" s="21" t="s">
        <v>1496</v>
      </c>
      <c r="AF150" s="21" t="s">
        <v>1365</v>
      </c>
      <c r="AG150" s="21" t="s">
        <v>1365</v>
      </c>
      <c r="AH150" s="21" t="s">
        <v>1365</v>
      </c>
      <c r="AI150" s="21" t="s">
        <v>1365</v>
      </c>
      <c r="AJ150" s="21" t="s">
        <v>1365</v>
      </c>
      <c r="AK150" s="21" t="s">
        <v>1367</v>
      </c>
      <c r="AL150" s="21" t="s">
        <v>1367</v>
      </c>
      <c r="AM150" s="21" t="s">
        <v>1365</v>
      </c>
      <c r="AN150" s="24" t="s">
        <v>1497</v>
      </c>
    </row>
    <row r="151" spans="1:40" ht="96" x14ac:dyDescent="0.2">
      <c r="A151" s="32">
        <v>150</v>
      </c>
      <c r="B151" s="20" t="s">
        <v>1217</v>
      </c>
      <c r="C151" s="20" t="s">
        <v>27</v>
      </c>
      <c r="D151" s="20" t="s">
        <v>54</v>
      </c>
      <c r="E151" s="20" t="s">
        <v>68</v>
      </c>
      <c r="F151" s="20" t="s">
        <v>1021</v>
      </c>
      <c r="G151" s="20" t="s">
        <v>44</v>
      </c>
      <c r="H151" s="20" t="s">
        <v>461</v>
      </c>
      <c r="I151" s="20" t="s">
        <v>462</v>
      </c>
      <c r="J151" s="20" t="s">
        <v>1209</v>
      </c>
      <c r="K151" s="20" t="s">
        <v>1210</v>
      </c>
      <c r="L151" s="20" t="s">
        <v>34</v>
      </c>
      <c r="M151" s="20" t="s">
        <v>72</v>
      </c>
      <c r="N151" s="20" t="s">
        <v>35</v>
      </c>
      <c r="O151" s="20" t="s">
        <v>92</v>
      </c>
      <c r="P151" s="20" t="s">
        <v>1139</v>
      </c>
      <c r="Q151" s="20" t="s">
        <v>38</v>
      </c>
      <c r="R151" s="20" t="s">
        <v>1165</v>
      </c>
      <c r="S151" s="20" t="s">
        <v>1165</v>
      </c>
      <c r="T151" s="20" t="s">
        <v>38</v>
      </c>
      <c r="U151" s="20" t="s">
        <v>1165</v>
      </c>
      <c r="V151" s="20" t="s">
        <v>38</v>
      </c>
      <c r="W151" s="20" t="s">
        <v>614</v>
      </c>
      <c r="X151" s="20" t="s">
        <v>698</v>
      </c>
      <c r="Y151" s="20" t="s">
        <v>1218</v>
      </c>
      <c r="Z151" s="39">
        <v>2.5</v>
      </c>
      <c r="AA151" s="39">
        <v>798980</v>
      </c>
      <c r="AB151" s="20">
        <f t="shared" ca="1" si="2"/>
        <v>0.27885567965030011</v>
      </c>
      <c r="AC151" s="20">
        <v>264</v>
      </c>
      <c r="AD151" s="21" t="s">
        <v>1365</v>
      </c>
      <c r="AE151" s="21" t="s">
        <v>1498</v>
      </c>
      <c r="AF151" s="21" t="s">
        <v>1365</v>
      </c>
      <c r="AG151" s="21" t="s">
        <v>1365</v>
      </c>
      <c r="AH151" s="21" t="s">
        <v>1365</v>
      </c>
      <c r="AI151" s="21" t="s">
        <v>1365</v>
      </c>
      <c r="AJ151" s="21" t="s">
        <v>1365</v>
      </c>
      <c r="AK151" s="21" t="s">
        <v>1367</v>
      </c>
      <c r="AL151" s="21" t="s">
        <v>1367</v>
      </c>
      <c r="AM151" s="21" t="s">
        <v>1365</v>
      </c>
      <c r="AN151" s="21" t="s">
        <v>1499</v>
      </c>
    </row>
    <row r="152" spans="1:40" ht="80" x14ac:dyDescent="0.2">
      <c r="A152" s="32">
        <v>151</v>
      </c>
      <c r="B152" s="20" t="s">
        <v>1072</v>
      </c>
      <c r="C152" s="20" t="s">
        <v>27</v>
      </c>
      <c r="D152" s="20" t="s">
        <v>54</v>
      </c>
      <c r="E152" s="20" t="s">
        <v>107</v>
      </c>
      <c r="F152" s="20" t="s">
        <v>231</v>
      </c>
      <c r="G152" s="20" t="s">
        <v>44</v>
      </c>
      <c r="H152" s="20" t="s">
        <v>1073</v>
      </c>
      <c r="I152" s="20" t="s">
        <v>1074</v>
      </c>
      <c r="J152" s="20" t="s">
        <v>974</v>
      </c>
      <c r="K152" s="20" t="s">
        <v>1063</v>
      </c>
      <c r="L152" s="20" t="s">
        <v>34</v>
      </c>
      <c r="M152" s="20" t="s">
        <v>1075</v>
      </c>
      <c r="N152" s="20" t="s">
        <v>35</v>
      </c>
      <c r="O152" s="20" t="s">
        <v>291</v>
      </c>
      <c r="P152" s="20" t="s">
        <v>127</v>
      </c>
      <c r="Q152" s="20" t="s">
        <v>38</v>
      </c>
      <c r="R152" s="20" t="s">
        <v>1064</v>
      </c>
      <c r="S152" s="20" t="s">
        <v>1064</v>
      </c>
      <c r="T152" s="20" t="s">
        <v>38</v>
      </c>
      <c r="U152" s="20" t="s">
        <v>1065</v>
      </c>
      <c r="V152" s="20" t="s">
        <v>820</v>
      </c>
      <c r="W152" s="20" t="s">
        <v>558</v>
      </c>
      <c r="X152" s="20" t="s">
        <v>643</v>
      </c>
      <c r="Y152" s="20" t="s">
        <v>1076</v>
      </c>
      <c r="Z152" s="39">
        <v>9.5</v>
      </c>
      <c r="AA152" s="39">
        <v>1599876</v>
      </c>
      <c r="AB152" s="20">
        <f t="shared" ca="1" si="2"/>
        <v>0.99143501195566575</v>
      </c>
      <c r="AC152" s="20">
        <v>226</v>
      </c>
      <c r="AD152" s="20" t="s">
        <v>1365</v>
      </c>
      <c r="AE152" s="21" t="s">
        <v>1500</v>
      </c>
      <c r="AF152" s="20" t="s">
        <v>1365</v>
      </c>
      <c r="AG152" s="20" t="s">
        <v>1365</v>
      </c>
      <c r="AH152" s="20" t="s">
        <v>1365</v>
      </c>
      <c r="AI152" s="20" t="s">
        <v>1365</v>
      </c>
      <c r="AJ152" s="20" t="s">
        <v>1365</v>
      </c>
      <c r="AK152" s="20" t="s">
        <v>1367</v>
      </c>
      <c r="AL152" s="20" t="s">
        <v>1367</v>
      </c>
      <c r="AM152" s="20" t="s">
        <v>1365</v>
      </c>
      <c r="AN152" s="21" t="s">
        <v>1501</v>
      </c>
    </row>
    <row r="153" spans="1:40" ht="335" x14ac:dyDescent="0.2">
      <c r="A153" s="32">
        <v>152</v>
      </c>
      <c r="B153" s="20" t="s">
        <v>904</v>
      </c>
      <c r="C153" s="20" t="s">
        <v>27</v>
      </c>
      <c r="D153" s="20" t="s">
        <v>54</v>
      </c>
      <c r="E153" s="20" t="s">
        <v>107</v>
      </c>
      <c r="F153" s="20" t="s">
        <v>667</v>
      </c>
      <c r="G153" s="20" t="s">
        <v>44</v>
      </c>
      <c r="H153" s="20" t="s">
        <v>905</v>
      </c>
      <c r="I153" s="20" t="s">
        <v>906</v>
      </c>
      <c r="J153" s="20" t="s">
        <v>807</v>
      </c>
      <c r="K153" s="20" t="s">
        <v>771</v>
      </c>
      <c r="L153" s="20" t="s">
        <v>71</v>
      </c>
      <c r="M153" s="20" t="s">
        <v>902</v>
      </c>
      <c r="N153" s="20" t="s">
        <v>35</v>
      </c>
      <c r="O153" s="20" t="s">
        <v>244</v>
      </c>
      <c r="P153" s="20" t="s">
        <v>77</v>
      </c>
      <c r="Q153" s="20" t="s">
        <v>52</v>
      </c>
      <c r="R153" s="20" t="s">
        <v>305</v>
      </c>
      <c r="S153" s="20" t="s">
        <v>907</v>
      </c>
      <c r="T153" s="20" t="s">
        <v>908</v>
      </c>
      <c r="U153" s="20" t="s">
        <v>909</v>
      </c>
      <c r="V153" s="20" t="s">
        <v>910</v>
      </c>
      <c r="W153" s="20" t="s">
        <v>252</v>
      </c>
      <c r="X153" s="20" t="s">
        <v>640</v>
      </c>
      <c r="Y153" s="20" t="s">
        <v>911</v>
      </c>
      <c r="Z153" s="39">
        <v>3.5</v>
      </c>
      <c r="AA153" s="39">
        <v>1008091</v>
      </c>
      <c r="AB153" s="20">
        <f t="shared" ca="1" si="2"/>
        <v>5.8636514287061514E-2</v>
      </c>
      <c r="AC153" s="20">
        <v>173</v>
      </c>
      <c r="AD153" s="21" t="s">
        <v>1365</v>
      </c>
      <c r="AE153" s="21" t="s">
        <v>1502</v>
      </c>
      <c r="AF153" s="21" t="s">
        <v>1365</v>
      </c>
      <c r="AG153" s="21" t="s">
        <v>1365</v>
      </c>
      <c r="AH153" s="21" t="s">
        <v>1365</v>
      </c>
      <c r="AI153" s="21" t="s">
        <v>1367</v>
      </c>
      <c r="AJ153" s="21" t="s">
        <v>1365</v>
      </c>
      <c r="AK153" s="21" t="s">
        <v>1365</v>
      </c>
      <c r="AL153" s="21" t="s">
        <v>1365</v>
      </c>
      <c r="AM153" s="21" t="s">
        <v>1365</v>
      </c>
      <c r="AN153" s="21" t="s">
        <v>1503</v>
      </c>
    </row>
    <row r="154" spans="1:40" ht="320" x14ac:dyDescent="0.2">
      <c r="A154" s="32">
        <v>153</v>
      </c>
      <c r="B154" s="20" t="s">
        <v>1066</v>
      </c>
      <c r="C154" s="20" t="s">
        <v>27</v>
      </c>
      <c r="D154" s="20" t="s">
        <v>54</v>
      </c>
      <c r="E154" s="20" t="s">
        <v>107</v>
      </c>
      <c r="F154" s="20" t="s">
        <v>299</v>
      </c>
      <c r="G154" s="20" t="s">
        <v>44</v>
      </c>
      <c r="H154" s="20" t="s">
        <v>545</v>
      </c>
      <c r="I154" s="20" t="s">
        <v>546</v>
      </c>
      <c r="J154" s="20" t="s">
        <v>974</v>
      </c>
      <c r="K154" s="20" t="s">
        <v>1060</v>
      </c>
      <c r="L154" s="20" t="s">
        <v>34</v>
      </c>
      <c r="M154" s="20" t="s">
        <v>344</v>
      </c>
      <c r="N154" s="20" t="s">
        <v>35</v>
      </c>
      <c r="O154" s="20" t="s">
        <v>540</v>
      </c>
      <c r="P154" s="20" t="s">
        <v>77</v>
      </c>
      <c r="Q154" s="20" t="s">
        <v>1067</v>
      </c>
      <c r="R154" s="20" t="s">
        <v>541</v>
      </c>
      <c r="S154" s="20" t="s">
        <v>1068</v>
      </c>
      <c r="T154" s="20" t="s">
        <v>1012</v>
      </c>
      <c r="U154" s="20" t="s">
        <v>1069</v>
      </c>
      <c r="V154" s="20" t="s">
        <v>1070</v>
      </c>
      <c r="W154" s="20" t="s">
        <v>558</v>
      </c>
      <c r="X154" s="20" t="s">
        <v>662</v>
      </c>
      <c r="Y154" s="20" t="s">
        <v>1071</v>
      </c>
      <c r="Z154" s="39">
        <v>13.5</v>
      </c>
      <c r="AA154" s="39">
        <v>3956921</v>
      </c>
      <c r="AB154" s="20">
        <f t="shared" ca="1" si="2"/>
        <v>0.12073806474912607</v>
      </c>
      <c r="AC154" s="20">
        <v>225</v>
      </c>
      <c r="AD154" s="20" t="s">
        <v>1365</v>
      </c>
      <c r="AE154" s="21" t="s">
        <v>1504</v>
      </c>
      <c r="AF154" s="21" t="s">
        <v>1365</v>
      </c>
      <c r="AG154" s="21" t="s">
        <v>1365</v>
      </c>
      <c r="AH154" s="21" t="s">
        <v>1365</v>
      </c>
      <c r="AI154" s="21" t="s">
        <v>1365</v>
      </c>
      <c r="AJ154" s="21" t="s">
        <v>1365</v>
      </c>
      <c r="AK154" s="21" t="s">
        <v>1365</v>
      </c>
      <c r="AL154" s="21" t="s">
        <v>1365</v>
      </c>
      <c r="AM154" s="21" t="s">
        <v>1365</v>
      </c>
      <c r="AN154" s="24" t="s">
        <v>1505</v>
      </c>
    </row>
    <row r="155" spans="1:40" ht="224" x14ac:dyDescent="0.2">
      <c r="A155" s="32">
        <v>154</v>
      </c>
      <c r="B155" s="20" t="s">
        <v>757</v>
      </c>
      <c r="C155" s="20" t="s">
        <v>27</v>
      </c>
      <c r="D155" s="20" t="s">
        <v>54</v>
      </c>
      <c r="E155" s="20" t="s">
        <v>84</v>
      </c>
      <c r="F155" s="20" t="s">
        <v>85</v>
      </c>
      <c r="G155" s="20" t="s">
        <v>44</v>
      </c>
      <c r="H155" s="20" t="s">
        <v>635</v>
      </c>
      <c r="I155" s="20" t="s">
        <v>636</v>
      </c>
      <c r="J155" s="20" t="s">
        <v>579</v>
      </c>
      <c r="K155" s="20" t="s">
        <v>652</v>
      </c>
      <c r="L155" s="20" t="s">
        <v>34</v>
      </c>
      <c r="M155" s="20" t="s">
        <v>758</v>
      </c>
      <c r="N155" s="20" t="s">
        <v>35</v>
      </c>
      <c r="O155" s="20" t="s">
        <v>61</v>
      </c>
      <c r="P155" s="20" t="s">
        <v>46</v>
      </c>
      <c r="Q155" s="20" t="s">
        <v>38</v>
      </c>
      <c r="R155" s="20" t="s">
        <v>190</v>
      </c>
      <c r="S155" s="20" t="s">
        <v>190</v>
      </c>
      <c r="T155" s="20" t="s">
        <v>38</v>
      </c>
      <c r="U155" s="20" t="s">
        <v>190</v>
      </c>
      <c r="V155" s="20" t="s">
        <v>38</v>
      </c>
      <c r="W155" s="20" t="s">
        <v>463</v>
      </c>
      <c r="X155" s="20" t="s">
        <v>640</v>
      </c>
      <c r="Y155" s="20" t="s">
        <v>759</v>
      </c>
      <c r="Z155" s="39">
        <v>1.5</v>
      </c>
      <c r="AA155" s="39">
        <v>467193</v>
      </c>
      <c r="AB155" s="20">
        <f t="shared" ca="1" si="2"/>
        <v>0.84531593543110561</v>
      </c>
      <c r="AC155" s="20">
        <v>116</v>
      </c>
      <c r="AD155" s="21" t="s">
        <v>1365</v>
      </c>
      <c r="AE155" s="21" t="s">
        <v>1506</v>
      </c>
      <c r="AF155" s="21" t="s">
        <v>1365</v>
      </c>
      <c r="AG155" s="21" t="s">
        <v>1365</v>
      </c>
      <c r="AH155" s="21" t="s">
        <v>1365</v>
      </c>
      <c r="AI155" s="21" t="s">
        <v>1367</v>
      </c>
      <c r="AJ155" s="21" t="s">
        <v>1365</v>
      </c>
      <c r="AK155" s="21" t="s">
        <v>1367</v>
      </c>
      <c r="AL155" s="21" t="s">
        <v>1365</v>
      </c>
      <c r="AM155" s="21" t="s">
        <v>1365</v>
      </c>
      <c r="AN155" s="21" t="s">
        <v>1507</v>
      </c>
    </row>
    <row r="156" spans="1:40" ht="96" x14ac:dyDescent="0.2">
      <c r="A156" s="32">
        <v>155</v>
      </c>
      <c r="B156" s="20" t="s">
        <v>792</v>
      </c>
      <c r="C156" s="20" t="s">
        <v>27</v>
      </c>
      <c r="D156" s="20" t="s">
        <v>54</v>
      </c>
      <c r="E156" s="20" t="s">
        <v>107</v>
      </c>
      <c r="F156" s="20" t="s">
        <v>136</v>
      </c>
      <c r="G156" s="20" t="s">
        <v>30</v>
      </c>
      <c r="H156" s="20" t="s">
        <v>482</v>
      </c>
      <c r="I156" s="20" t="s">
        <v>483</v>
      </c>
      <c r="J156" s="20" t="s">
        <v>618</v>
      </c>
      <c r="K156" s="20" t="s">
        <v>620</v>
      </c>
      <c r="L156" s="20" t="s">
        <v>71</v>
      </c>
      <c r="M156" s="20" t="s">
        <v>780</v>
      </c>
      <c r="N156" s="20" t="s">
        <v>35</v>
      </c>
      <c r="O156" s="20" t="s">
        <v>61</v>
      </c>
      <c r="P156" s="20" t="s">
        <v>62</v>
      </c>
      <c r="Q156" s="20" t="s">
        <v>38</v>
      </c>
      <c r="R156" s="20" t="s">
        <v>64</v>
      </c>
      <c r="S156" s="20" t="s">
        <v>64</v>
      </c>
      <c r="T156" s="20" t="s">
        <v>38</v>
      </c>
      <c r="U156" s="20" t="s">
        <v>64</v>
      </c>
      <c r="V156" s="20" t="s">
        <v>38</v>
      </c>
      <c r="W156" s="20" t="s">
        <v>465</v>
      </c>
      <c r="X156" s="20" t="s">
        <v>534</v>
      </c>
      <c r="Y156" s="20" t="s">
        <v>793</v>
      </c>
      <c r="Z156" s="39">
        <v>1.5</v>
      </c>
      <c r="AA156" s="39">
        <v>607346</v>
      </c>
      <c r="AB156" s="20">
        <f t="shared" ca="1" si="2"/>
        <v>0.34143768774075134</v>
      </c>
      <c r="AC156" s="20">
        <v>130</v>
      </c>
      <c r="AD156" s="21" t="s">
        <v>1365</v>
      </c>
      <c r="AE156" s="21" t="s">
        <v>1508</v>
      </c>
      <c r="AF156" s="21" t="s">
        <v>1365</v>
      </c>
      <c r="AG156" s="21" t="s">
        <v>1365</v>
      </c>
      <c r="AH156" s="21" t="s">
        <v>1365</v>
      </c>
      <c r="AI156" s="21" t="s">
        <v>1365</v>
      </c>
      <c r="AJ156" s="21" t="s">
        <v>1365</v>
      </c>
      <c r="AK156" s="21" t="s">
        <v>1367</v>
      </c>
      <c r="AL156" s="21" t="s">
        <v>1367</v>
      </c>
      <c r="AM156" s="21" t="s">
        <v>1365</v>
      </c>
      <c r="AN156" s="21" t="s">
        <v>1509</v>
      </c>
    </row>
    <row r="157" spans="1:40" ht="112" x14ac:dyDescent="0.2">
      <c r="A157" s="32">
        <v>156</v>
      </c>
      <c r="B157" s="20" t="s">
        <v>1187</v>
      </c>
      <c r="C157" s="20" t="s">
        <v>27</v>
      </c>
      <c r="D157" s="20" t="s">
        <v>54</v>
      </c>
      <c r="E157" s="20" t="s">
        <v>692</v>
      </c>
      <c r="F157" s="20" t="s">
        <v>243</v>
      </c>
      <c r="G157" s="20" t="s">
        <v>30</v>
      </c>
      <c r="H157" s="20" t="s">
        <v>1188</v>
      </c>
      <c r="I157" s="20" t="s">
        <v>1189</v>
      </c>
      <c r="J157" s="20" t="s">
        <v>1061</v>
      </c>
      <c r="K157" s="20" t="s">
        <v>1061</v>
      </c>
      <c r="L157" s="20" t="s">
        <v>34</v>
      </c>
      <c r="M157" s="20" t="s">
        <v>1164</v>
      </c>
      <c r="N157" s="20" t="s">
        <v>35</v>
      </c>
      <c r="O157" s="20" t="s">
        <v>36</v>
      </c>
      <c r="P157" s="20" t="s">
        <v>1133</v>
      </c>
      <c r="Q157" s="20" t="s">
        <v>38</v>
      </c>
      <c r="R157" s="20" t="s">
        <v>1190</v>
      </c>
      <c r="S157" s="20" t="s">
        <v>1190</v>
      </c>
      <c r="T157" s="20" t="s">
        <v>38</v>
      </c>
      <c r="U157" s="20" t="s">
        <v>1190</v>
      </c>
      <c r="V157" s="20" t="s">
        <v>38</v>
      </c>
      <c r="W157" s="20" t="s">
        <v>583</v>
      </c>
      <c r="X157" s="20" t="s">
        <v>645</v>
      </c>
      <c r="Y157" s="20" t="s">
        <v>1191</v>
      </c>
      <c r="Z157" s="39">
        <v>0.5</v>
      </c>
      <c r="AA157" s="39">
        <v>111454</v>
      </c>
      <c r="AB157" s="20">
        <f t="shared" ca="1" si="2"/>
        <v>0.18037861340266614</v>
      </c>
      <c r="AC157" s="20">
        <v>249</v>
      </c>
      <c r="AD157" s="21" t="s">
        <v>1365</v>
      </c>
      <c r="AE157" s="21" t="s">
        <v>1510</v>
      </c>
      <c r="AF157" s="21" t="s">
        <v>1365</v>
      </c>
      <c r="AG157" s="21" t="s">
        <v>1365</v>
      </c>
      <c r="AH157" s="21" t="s">
        <v>1365</v>
      </c>
      <c r="AI157" s="21" t="s">
        <v>1365</v>
      </c>
      <c r="AJ157" s="21" t="s">
        <v>1365</v>
      </c>
      <c r="AK157" s="21" t="s">
        <v>1367</v>
      </c>
      <c r="AL157" s="21" t="s">
        <v>1365</v>
      </c>
      <c r="AM157" s="21" t="s">
        <v>1365</v>
      </c>
      <c r="AN157" s="21" t="s">
        <v>1511</v>
      </c>
    </row>
    <row r="158" spans="1:40" ht="192" x14ac:dyDescent="0.2">
      <c r="A158" s="32">
        <v>157</v>
      </c>
      <c r="B158" s="20" t="s">
        <v>1093</v>
      </c>
      <c r="C158" s="20" t="s">
        <v>27</v>
      </c>
      <c r="D158" s="20" t="s">
        <v>54</v>
      </c>
      <c r="E158" s="20" t="s">
        <v>28</v>
      </c>
      <c r="F158" s="20" t="s">
        <v>29</v>
      </c>
      <c r="G158" s="20" t="s">
        <v>44</v>
      </c>
      <c r="H158" s="20" t="s">
        <v>1094</v>
      </c>
      <c r="I158" s="20" t="s">
        <v>1095</v>
      </c>
      <c r="J158" s="20" t="s">
        <v>974</v>
      </c>
      <c r="K158" s="20" t="s">
        <v>946</v>
      </c>
      <c r="L158" s="20" t="s">
        <v>34</v>
      </c>
      <c r="M158" s="20" t="s">
        <v>45</v>
      </c>
      <c r="N158" s="20" t="s">
        <v>35</v>
      </c>
      <c r="O158" s="20" t="s">
        <v>244</v>
      </c>
      <c r="P158" s="20" t="s">
        <v>46</v>
      </c>
      <c r="Q158" s="20" t="s">
        <v>38</v>
      </c>
      <c r="R158" s="20" t="s">
        <v>250</v>
      </c>
      <c r="S158" s="20" t="s">
        <v>250</v>
      </c>
      <c r="T158" s="20" t="s">
        <v>38</v>
      </c>
      <c r="U158" s="20" t="s">
        <v>250</v>
      </c>
      <c r="V158" s="20" t="s">
        <v>38</v>
      </c>
      <c r="W158" s="20" t="s">
        <v>560</v>
      </c>
      <c r="X158" s="20" t="s">
        <v>653</v>
      </c>
      <c r="Y158" s="20" t="s">
        <v>1096</v>
      </c>
      <c r="Z158" s="39">
        <v>3.5</v>
      </c>
      <c r="AA158" s="39">
        <v>1090117</v>
      </c>
      <c r="AB158" s="20">
        <f t="shared" ca="1" si="2"/>
        <v>0.6691135439724788</v>
      </c>
      <c r="AC158" s="20">
        <v>230</v>
      </c>
      <c r="AD158" s="21" t="s">
        <v>1365</v>
      </c>
      <c r="AE158" s="21" t="s">
        <v>1512</v>
      </c>
      <c r="AF158" s="21" t="s">
        <v>1365</v>
      </c>
      <c r="AG158" s="21" t="s">
        <v>1365</v>
      </c>
      <c r="AH158" s="21" t="s">
        <v>1365</v>
      </c>
      <c r="AI158" s="21" t="s">
        <v>1367</v>
      </c>
      <c r="AJ158" s="21" t="s">
        <v>1365</v>
      </c>
      <c r="AK158" s="21" t="s">
        <v>1367</v>
      </c>
      <c r="AL158" s="21" t="s">
        <v>1367</v>
      </c>
      <c r="AM158" s="21" t="s">
        <v>1365</v>
      </c>
      <c r="AN158" s="24" t="s">
        <v>1513</v>
      </c>
    </row>
    <row r="159" spans="1:40" ht="128" x14ac:dyDescent="0.2">
      <c r="A159" s="32">
        <v>158</v>
      </c>
      <c r="B159" s="20" t="s">
        <v>502</v>
      </c>
      <c r="C159" s="20" t="s">
        <v>27</v>
      </c>
      <c r="D159" s="20" t="s">
        <v>54</v>
      </c>
      <c r="E159" s="20" t="s">
        <v>84</v>
      </c>
      <c r="F159" s="20" t="s">
        <v>85</v>
      </c>
      <c r="G159" s="20" t="s">
        <v>44</v>
      </c>
      <c r="H159" s="20" t="s">
        <v>503</v>
      </c>
      <c r="I159" s="20" t="s">
        <v>504</v>
      </c>
      <c r="J159" s="20" t="s">
        <v>402</v>
      </c>
      <c r="K159" s="20" t="s">
        <v>402</v>
      </c>
      <c r="L159" s="20" t="s">
        <v>34</v>
      </c>
      <c r="M159" s="20" t="s">
        <v>505</v>
      </c>
      <c r="N159" s="20" t="s">
        <v>35</v>
      </c>
      <c r="O159" s="20" t="s">
        <v>36</v>
      </c>
      <c r="P159" s="20" t="s">
        <v>46</v>
      </c>
      <c r="Q159" s="20" t="s">
        <v>38</v>
      </c>
      <c r="R159" s="20" t="s">
        <v>47</v>
      </c>
      <c r="S159" s="20" t="s">
        <v>47</v>
      </c>
      <c r="T159" s="20" t="s">
        <v>38</v>
      </c>
      <c r="U159" s="20" t="s">
        <v>47</v>
      </c>
      <c r="V159" s="20" t="s">
        <v>38</v>
      </c>
      <c r="W159" s="20" t="s">
        <v>431</v>
      </c>
      <c r="X159" s="20" t="s">
        <v>506</v>
      </c>
      <c r="Y159" s="20" t="s">
        <v>252</v>
      </c>
      <c r="Z159" s="39">
        <v>0.5</v>
      </c>
      <c r="AA159" s="39">
        <v>155731</v>
      </c>
      <c r="AB159" s="20">
        <f t="shared" ca="1" si="2"/>
        <v>0.52873806926661993</v>
      </c>
      <c r="AC159" s="20">
        <v>71</v>
      </c>
      <c r="AD159" s="21" t="s">
        <v>1365</v>
      </c>
      <c r="AE159" s="21" t="s">
        <v>1514</v>
      </c>
      <c r="AF159" s="21" t="s">
        <v>1365</v>
      </c>
      <c r="AG159" s="21" t="s">
        <v>1365</v>
      </c>
      <c r="AH159" s="21" t="s">
        <v>1365</v>
      </c>
      <c r="AI159" s="21" t="s">
        <v>1367</v>
      </c>
      <c r="AJ159" s="21" t="s">
        <v>1365</v>
      </c>
      <c r="AK159" s="21" t="s">
        <v>1367</v>
      </c>
      <c r="AL159" s="21" t="s">
        <v>1367</v>
      </c>
      <c r="AM159" s="21" t="s">
        <v>1365</v>
      </c>
      <c r="AN159" s="21" t="s">
        <v>1515</v>
      </c>
    </row>
    <row r="160" spans="1:40" ht="96" x14ac:dyDescent="0.2">
      <c r="A160" s="32">
        <v>159</v>
      </c>
      <c r="B160" s="20" t="s">
        <v>1007</v>
      </c>
      <c r="C160" s="20" t="s">
        <v>27</v>
      </c>
      <c r="D160" s="20" t="s">
        <v>54</v>
      </c>
      <c r="E160" s="20" t="s">
        <v>107</v>
      </c>
      <c r="F160" s="20" t="s">
        <v>372</v>
      </c>
      <c r="G160" s="20" t="s">
        <v>44</v>
      </c>
      <c r="H160" s="20" t="s">
        <v>876</v>
      </c>
      <c r="I160" s="20" t="s">
        <v>877</v>
      </c>
      <c r="J160" s="20" t="s">
        <v>898</v>
      </c>
      <c r="K160" s="20" t="s">
        <v>976</v>
      </c>
      <c r="L160" s="20" t="s">
        <v>34</v>
      </c>
      <c r="M160" s="20" t="s">
        <v>430</v>
      </c>
      <c r="N160" s="20" t="s">
        <v>35</v>
      </c>
      <c r="O160" s="20" t="s">
        <v>291</v>
      </c>
      <c r="P160" s="20" t="s">
        <v>98</v>
      </c>
      <c r="Q160" s="20" t="s">
        <v>1008</v>
      </c>
      <c r="R160" s="20" t="s">
        <v>292</v>
      </c>
      <c r="S160" s="20" t="s">
        <v>1009</v>
      </c>
      <c r="T160" s="20" t="s">
        <v>1010</v>
      </c>
      <c r="U160" s="20" t="s">
        <v>1009</v>
      </c>
      <c r="V160" s="20" t="s">
        <v>38</v>
      </c>
      <c r="W160" s="20" t="s">
        <v>527</v>
      </c>
      <c r="X160" s="20" t="s">
        <v>642</v>
      </c>
      <c r="Y160" s="20" t="s">
        <v>1011</v>
      </c>
      <c r="Z160" s="39">
        <v>9.5</v>
      </c>
      <c r="AA160" s="39">
        <v>2050779</v>
      </c>
      <c r="AB160" s="20">
        <f t="shared" ca="1" si="2"/>
        <v>0.45953020346386686</v>
      </c>
      <c r="AC160" s="20">
        <v>210</v>
      </c>
      <c r="AD160" s="21" t="s">
        <v>1365</v>
      </c>
      <c r="AE160" s="21" t="s">
        <v>1516</v>
      </c>
      <c r="AF160" s="21" t="s">
        <v>1365</v>
      </c>
      <c r="AG160" s="21" t="s">
        <v>1365</v>
      </c>
      <c r="AH160" s="21" t="s">
        <v>1365</v>
      </c>
      <c r="AI160" s="21" t="s">
        <v>1365</v>
      </c>
      <c r="AJ160" s="21" t="s">
        <v>1365</v>
      </c>
      <c r="AK160" s="21" t="s">
        <v>1365</v>
      </c>
      <c r="AL160" s="21" t="s">
        <v>1365</v>
      </c>
      <c r="AM160" s="21" t="s">
        <v>1365</v>
      </c>
      <c r="AN160" s="21" t="s">
        <v>1517</v>
      </c>
    </row>
    <row r="161" spans="1:40" ht="64" x14ac:dyDescent="0.2">
      <c r="A161" s="32">
        <v>160</v>
      </c>
      <c r="B161" s="20" t="s">
        <v>80</v>
      </c>
      <c r="C161" s="20" t="s">
        <v>27</v>
      </c>
      <c r="D161" s="20" t="s">
        <v>54</v>
      </c>
      <c r="E161" s="20" t="s">
        <v>28</v>
      </c>
      <c r="F161" s="20" t="s">
        <v>29</v>
      </c>
      <c r="G161" s="20" t="s">
        <v>30</v>
      </c>
      <c r="H161" s="20" t="s">
        <v>31</v>
      </c>
      <c r="I161" s="20" t="s">
        <v>32</v>
      </c>
      <c r="J161" s="20" t="s">
        <v>59</v>
      </c>
      <c r="K161" s="20" t="s">
        <v>75</v>
      </c>
      <c r="L161" s="20" t="s">
        <v>71</v>
      </c>
      <c r="M161" s="20" t="s">
        <v>81</v>
      </c>
      <c r="N161" s="20" t="s">
        <v>35</v>
      </c>
      <c r="O161" s="20" t="s">
        <v>61</v>
      </c>
      <c r="P161" s="20" t="s">
        <v>37</v>
      </c>
      <c r="Q161" s="20" t="s">
        <v>38</v>
      </c>
      <c r="R161" s="20" t="s">
        <v>82</v>
      </c>
      <c r="S161" s="20" t="s">
        <v>82</v>
      </c>
      <c r="T161" s="20" t="s">
        <v>38</v>
      </c>
      <c r="U161" s="20" t="s">
        <v>82</v>
      </c>
      <c r="V161" s="20" t="s">
        <v>38</v>
      </c>
      <c r="W161" s="20" t="s">
        <v>48</v>
      </c>
      <c r="X161" s="20" t="s">
        <v>40</v>
      </c>
      <c r="Y161" s="20" t="s">
        <v>83</v>
      </c>
      <c r="Z161" s="39">
        <v>1.5</v>
      </c>
      <c r="AA161" s="39">
        <v>734643</v>
      </c>
      <c r="AB161" s="20">
        <f t="shared" ca="1" si="2"/>
        <v>0.64678348975769362</v>
      </c>
      <c r="AC161" s="20">
        <v>2</v>
      </c>
      <c r="AD161" s="20" t="s">
        <v>1365</v>
      </c>
      <c r="AE161" s="21" t="s">
        <v>1518</v>
      </c>
      <c r="AF161" s="20" t="s">
        <v>1365</v>
      </c>
      <c r="AG161" s="20" t="s">
        <v>1365</v>
      </c>
      <c r="AH161" s="20" t="s">
        <v>1365</v>
      </c>
      <c r="AI161" s="20" t="s">
        <v>1365</v>
      </c>
      <c r="AJ161" s="20" t="s">
        <v>1365</v>
      </c>
      <c r="AK161" s="20" t="s">
        <v>1367</v>
      </c>
      <c r="AL161" s="20" t="s">
        <v>1367</v>
      </c>
      <c r="AM161" s="20" t="s">
        <v>1365</v>
      </c>
      <c r="AN161" s="21" t="s">
        <v>1519</v>
      </c>
    </row>
    <row r="162" spans="1:40" ht="192" x14ac:dyDescent="0.2">
      <c r="A162" s="32">
        <v>161</v>
      </c>
      <c r="B162" s="41" t="s">
        <v>353</v>
      </c>
      <c r="C162" s="41" t="s">
        <v>27</v>
      </c>
      <c r="D162" s="41" t="s">
        <v>54</v>
      </c>
      <c r="E162" s="41" t="s">
        <v>55</v>
      </c>
      <c r="F162" s="41" t="s">
        <v>108</v>
      </c>
      <c r="G162" s="41" t="s">
        <v>44</v>
      </c>
      <c r="H162" s="41" t="s">
        <v>354</v>
      </c>
      <c r="I162" s="41" t="s">
        <v>355</v>
      </c>
      <c r="J162" s="41" t="s">
        <v>70</v>
      </c>
      <c r="K162" s="41" t="s">
        <v>41</v>
      </c>
      <c r="L162" s="41" t="s">
        <v>34</v>
      </c>
      <c r="M162" s="41" t="s">
        <v>313</v>
      </c>
      <c r="N162" s="41" t="s">
        <v>35</v>
      </c>
      <c r="O162" s="41" t="s">
        <v>92</v>
      </c>
      <c r="P162" s="41" t="s">
        <v>77</v>
      </c>
      <c r="Q162" s="41" t="s">
        <v>314</v>
      </c>
      <c r="R162" s="41" t="s">
        <v>93</v>
      </c>
      <c r="S162" s="41" t="s">
        <v>356</v>
      </c>
      <c r="T162" s="41" t="s">
        <v>315</v>
      </c>
      <c r="U162" s="41" t="s">
        <v>356</v>
      </c>
      <c r="V162" s="41" t="s">
        <v>38</v>
      </c>
      <c r="W162" s="41" t="s">
        <v>42</v>
      </c>
      <c r="X162" s="41" t="s">
        <v>293</v>
      </c>
      <c r="Y162" s="41" t="s">
        <v>357</v>
      </c>
      <c r="Z162" s="42">
        <v>2.5</v>
      </c>
      <c r="AA162" s="42">
        <v>937208</v>
      </c>
      <c r="AB162" s="41">
        <f t="shared" ca="1" si="2"/>
        <v>0.14744863972142497</v>
      </c>
      <c r="AC162" s="41">
        <v>44</v>
      </c>
      <c r="AD162" s="28" t="s">
        <v>1365</v>
      </c>
      <c r="AE162" s="28" t="s">
        <v>1520</v>
      </c>
      <c r="AF162" s="28" t="s">
        <v>1365</v>
      </c>
      <c r="AG162" s="28" t="s">
        <v>1365</v>
      </c>
      <c r="AH162" s="28" t="s">
        <v>1365</v>
      </c>
      <c r="AI162" s="28" t="s">
        <v>1367</v>
      </c>
      <c r="AJ162" s="28" t="s">
        <v>1365</v>
      </c>
      <c r="AK162" s="28" t="s">
        <v>1365</v>
      </c>
      <c r="AL162" s="28" t="s">
        <v>1365</v>
      </c>
      <c r="AM162" s="28" t="s">
        <v>1365</v>
      </c>
      <c r="AN162" s="29" t="s">
        <v>1521</v>
      </c>
    </row>
    <row r="163" spans="1:40" s="20" customFormat="1" ht="96" x14ac:dyDescent="0.2">
      <c r="A163" s="20">
        <v>161</v>
      </c>
      <c r="B163" s="20">
        <v>1927</v>
      </c>
      <c r="H163" s="20">
        <v>79547871</v>
      </c>
      <c r="AE163" s="21" t="s">
        <v>1522</v>
      </c>
      <c r="AF163" s="20" t="s">
        <v>1365</v>
      </c>
      <c r="AG163" s="20" t="s">
        <v>1365</v>
      </c>
      <c r="AH163" s="21" t="s">
        <v>1365</v>
      </c>
      <c r="AI163" s="21" t="s">
        <v>1367</v>
      </c>
      <c r="AJ163" s="20" t="s">
        <v>1365</v>
      </c>
      <c r="AK163" s="20" t="s">
        <v>1365</v>
      </c>
      <c r="AL163" s="20" t="s">
        <v>1365</v>
      </c>
      <c r="AM163" s="20" t="s">
        <v>1365</v>
      </c>
      <c r="AN163" s="24" t="s">
        <v>1523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44A6C-8D4F-3149-A2DE-83762324EDA4}">
  <dimension ref="A1:C12"/>
  <sheetViews>
    <sheetView tabSelected="1" workbookViewId="0">
      <selection activeCell="K20" sqref="K20"/>
    </sheetView>
  </sheetViews>
  <sheetFormatPr baseColWidth="10" defaultRowHeight="15" x14ac:dyDescent="0.2"/>
  <cols>
    <col min="1" max="1" width="54.1640625" customWidth="1"/>
  </cols>
  <sheetData>
    <row r="1" spans="1:3" x14ac:dyDescent="0.2">
      <c r="A1" s="51" t="s">
        <v>1527</v>
      </c>
      <c r="B1" s="51" t="s">
        <v>1526</v>
      </c>
      <c r="C1" s="51" t="s">
        <v>1525</v>
      </c>
    </row>
    <row r="2" spans="1:3" x14ac:dyDescent="0.2">
      <c r="A2" s="1" t="s">
        <v>34</v>
      </c>
      <c r="B2" s="51">
        <v>75</v>
      </c>
      <c r="C2" s="51">
        <v>46.3</v>
      </c>
    </row>
    <row r="3" spans="1:3" x14ac:dyDescent="0.2">
      <c r="A3" s="1" t="s">
        <v>71</v>
      </c>
      <c r="B3" s="51">
        <v>87</v>
      </c>
      <c r="C3" s="51">
        <v>53.7</v>
      </c>
    </row>
    <row r="4" spans="1:3" x14ac:dyDescent="0.2">
      <c r="A4" s="1" t="s">
        <v>1524</v>
      </c>
      <c r="B4" s="51">
        <v>162</v>
      </c>
      <c r="C4" s="51">
        <v>100</v>
      </c>
    </row>
    <row r="5" spans="1:3" x14ac:dyDescent="0.2">
      <c r="A5" s="1"/>
      <c r="B5" s="1"/>
      <c r="C5" s="1"/>
    </row>
    <row r="12" spans="1:3" x14ac:dyDescent="0.2">
      <c r="A12" s="52" t="s">
        <v>1528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Original </vt:lpstr>
      <vt:lpstr>Hoja de Trabajo Muestreo</vt:lpstr>
      <vt:lpstr>Hoja1</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Microsoft Office User</cp:lastModifiedBy>
  <dcterms:created xsi:type="dcterms:W3CDTF">2011-08-01T14:22:18Z</dcterms:created>
  <dcterms:modified xsi:type="dcterms:W3CDTF">2021-10-26T17:16:05Z</dcterms:modified>
</cp:coreProperties>
</file>